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3035"/>
  </bookViews>
  <sheets>
    <sheet name="Sheet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<sst xmlns="http://schemas.openxmlformats.org/spreadsheetml/2006/main" count="104" uniqueCount="73">
  <si>
    <t>附件</t>
  </si>
  <si>
    <t>海南省南繁管理局2024年重启项目资金情况表</t>
  </si>
  <si>
    <r>
      <rPr>
        <sz val="11"/>
        <color theme="1"/>
        <rFont val="宋体"/>
        <charset val="134"/>
        <scheme val="minor"/>
      </rPr>
      <t>制表日期：2</t>
    </r>
    <r>
      <rPr>
        <sz val="11"/>
        <color rgb="FF000000"/>
        <rFont val="宋体"/>
        <charset val="134"/>
      </rPr>
      <t>024年</t>
    </r>
    <r>
      <rPr>
        <sz val="11"/>
        <color rgb="FF000000"/>
        <rFont val="宋体"/>
        <charset val="134"/>
        <scheme val="minor"/>
      </rPr>
      <t>5</t>
    </r>
    <r>
      <rPr>
        <sz val="11"/>
        <color rgb="FF000000"/>
        <rFont val="宋体"/>
        <charset val="134"/>
      </rPr>
      <t>月</t>
    </r>
    <r>
      <rPr>
        <sz val="11"/>
        <color rgb="FF000000"/>
        <rFont val="宋体"/>
        <charset val="134"/>
        <scheme val="minor"/>
      </rPr>
      <t>17</t>
    </r>
    <r>
      <rPr>
        <sz val="11"/>
        <color rgb="FF000000"/>
        <rFont val="宋体"/>
        <charset val="134"/>
      </rPr>
      <t>日</t>
    </r>
  </si>
  <si>
    <t>单位：万元</t>
  </si>
  <si>
    <t>序号</t>
  </si>
  <si>
    <t>预算
编码</t>
  </si>
  <si>
    <t>预算单位</t>
  </si>
  <si>
    <t>项目资金被收回情况</t>
  </si>
  <si>
    <t>项目名称</t>
  </si>
  <si>
    <t>已签订合同金额</t>
  </si>
  <si>
    <t>重启金额</t>
  </si>
  <si>
    <t>预计可支付时间</t>
  </si>
  <si>
    <t>重启项目情况</t>
  </si>
  <si>
    <t>备注</t>
  </si>
  <si>
    <t>被收回预算指标名称</t>
  </si>
  <si>
    <t>支出功能分类</t>
  </si>
  <si>
    <t>下达文号</t>
  </si>
  <si>
    <t>预算年度</t>
  </si>
  <si>
    <t>资金性质</t>
  </si>
  <si>
    <t>财政管理级次</t>
  </si>
  <si>
    <t>被收回金额</t>
  </si>
  <si>
    <t>资金收回年度</t>
  </si>
  <si>
    <t>重启预算项目</t>
  </si>
  <si>
    <t>重启支出功能科目</t>
  </si>
  <si>
    <t>政府支出经济分类科目</t>
  </si>
  <si>
    <t>部门支出经济分类科目</t>
  </si>
  <si>
    <t>合计</t>
  </si>
  <si>
    <t>海南省南繁管理局</t>
  </si>
  <si>
    <t>46000023T000000791195-农业生产发展资金</t>
  </si>
  <si>
    <t>3022701-委托业务费</t>
  </si>
  <si>
    <t>琼财农〔2022〕406号</t>
  </si>
  <si>
    <t>中央转移支付资金</t>
  </si>
  <si>
    <t>2-省级</t>
  </si>
  <si>
    <t>2022年度南繁运行管护-南繁基地植物检疫宣传</t>
  </si>
  <si>
    <t>46000023T000000791195-农业生产发展资金
（2022年度南繁运行管护-南繁基地植物检疫宣传）</t>
  </si>
  <si>
    <t>2130122-农业生产发展</t>
  </si>
  <si>
    <t>50502-商品和服务支出</t>
  </si>
  <si>
    <t>已完成合同签订，目前已支付首笔款9.26925万元，即合同金额的50%，项目已完成验收，此次申请项目资金9.26925万元即合同金额50%，资金到位即可支出。</t>
  </si>
  <si>
    <t>2023年南繁产业统计</t>
  </si>
  <si>
    <t>46000023T000000791195-农业生产发展资金
（2023年南繁产业统计）</t>
  </si>
  <si>
    <t>已完成合同签订，目前已支付首笔款4.5万元，即合同金额的50%，项目已完成，已完成验收，此次申请项目资4.5万元即合同金额50%，资金到位即可支出。</t>
  </si>
  <si>
    <t>南繁种业知识产权专题宣传项目</t>
  </si>
  <si>
    <t>46000023T000000791195-农业生产发展资金
（南繁种业知识产权专题宣传项目）</t>
  </si>
  <si>
    <t>已完成合同签订，目前已支付首笔款6.45万元，即合同金额的50%，项目已于5月15日完成验收。此次申请项目资金6.45万元即合同金额50%，资金到位即可支付。</t>
  </si>
  <si>
    <t>项目验收评审费</t>
  </si>
  <si>
    <t>46000023T000000791195-农业生产发展资金（管理费）</t>
  </si>
  <si>
    <t>已完成合同签订，并于2023年12月完成项目验收且已出具验收报告，资金到位即可支出。</t>
  </si>
  <si>
    <t>《把甘甜献给人民——吴明珠传》（暂定名）出版</t>
  </si>
  <si>
    <t>46000023T000000791195-农业生产发展资金
（《把甘甜献给人民——吴明珠传》（暂定名）出版）</t>
  </si>
  <si>
    <t>已完成合同签订，此次申请首笔款资金12.79万元即合同金额的50%，资金到位即可支付。</t>
  </si>
  <si>
    <t>南繁保护区界碑（标识牌）建设项目</t>
  </si>
  <si>
    <t>46000023T000000791195-农业生产发展资金
（南繁保护区界碑（标识牌）建设项目）</t>
  </si>
  <si>
    <t>50601-资本性支出</t>
  </si>
  <si>
    <t>31005-基础设施建设</t>
  </si>
  <si>
    <t>项目已支付至合同金额的60%，即40.338万元，并完成结算审核、决算审计、项目验收工作，决算金额66.79万元，此次申请资金24.4483万元，即申请该笔资金支付至决算金额的97%，资金到位即可支出。</t>
  </si>
  <si>
    <t>南繁保护区界碑（标识牌）建设项目监理费</t>
  </si>
  <si>
    <t>项目已完成实施，并完成结算审核、决算审计、项目验收工作，监理费已支付至合同金额的50%，即1.087万元，此次申请资金1.087万元，即申监理费合同金额的50%，资金到位即可支出。</t>
  </si>
  <si>
    <t>南繁保护区界碑（标识牌）建设项目项目验收评审费</t>
  </si>
  <si>
    <t>46000023T000000791195-农业生产发展资金（南繁保护区界碑（标识牌）建设项目）</t>
  </si>
  <si>
    <t>已出具验收报告，并开具发票，此次申请费用1.1万元，资金到位即可支出。</t>
  </si>
  <si>
    <t>南繁保护区界碑（标识牌）建设项目结算审核费</t>
  </si>
  <si>
    <t>已出具审核报告并开具发票，此次申请资金0.711126万元，资金到位即可支出。</t>
  </si>
  <si>
    <t>南繁保护区界碑（标识牌）建设项目决算审计费</t>
  </si>
  <si>
    <t>已出具审计报告并开具发票，此次申请资金0.5万元，资金到位即可支出。</t>
  </si>
  <si>
    <t>南繁核心区公共区域环境卫生及设施修缮工程项目结算审核费</t>
  </si>
  <si>
    <t>46000023T000000791195-农业生产发展资金（南繁核心区公共区域环境卫生及设施修缮工程项目）</t>
  </si>
  <si>
    <t>已出具审核报告并开具发票，此次申请资金3.951万元，资金到位即可支出。</t>
  </si>
  <si>
    <t>南繁核心区公共区域环境卫生及设施修缮工程项目决算审计费用</t>
  </si>
  <si>
    <t>已出具决算审计报告并开具发票，此次申请资金0.6万元，资金到位即可支出。</t>
  </si>
  <si>
    <t>南繁核心区公共区域环境卫生及设施修缮工程项目工程费</t>
  </si>
  <si>
    <t>资金已支付至合同金额的80%，即192.746314万元，项目已完竣工结算、决算审计，并于3月22日完成成验收，审计结算工程费为226.562477万元，此次申请第三阶段款支付至审计结算价的97%，即申请金额27.02万元，资金到位即可支出。</t>
  </si>
  <si>
    <t>南繁核心区公共区域环境卫生及设施修缮工程项目监理费</t>
  </si>
  <si>
    <t>资金已支付至合同金额的50%，即3.4万元，项目已完成竣工验收，此次申请第二阶段款（合同金额的50%）即3.4万元，资金到位即可支出。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</si>
</sst>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  <numFmt numFmtId="177" formatCode="#,##0.00_ "/>
    <numFmt numFmtId="178" formatCode="0.00_);[Red]\(0.00\)"/>
  </numFmts>
  <fonts count="29">
    <font>
      <sz val="12"/>
      <name val="宋体"/>
      <charset val="134"/>
    </font>
    <font>
      <sz val="14"/>
      <color theme="1"/>
      <name val="黑体"/>
      <charset val="134"/>
    </font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b/>
      <sz val="10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" fillId="0" borderId="0" applyFont="0" applyFill="0" applyBorder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" fillId="3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6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6" fillId="0" borderId="0"/>
  </cellStyleXfs>
  <cellXfs count="36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49" applyNumberFormat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57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right" vertical="center"/>
    </xf>
    <xf numFmtId="177" fontId="6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1"/>
  <sheetViews>
    <sheetView tabSelected="1" zoomScale="110" zoomScaleNormal="110" workbookViewId="0">
      <selection activeCell="O5" sqref="O5:O6"/>
    </sheetView>
  </sheetViews>
  <sheetFormatPr defaultColWidth="9" defaultRowHeight="14.25"/>
  <cols>
    <col min="1" max="1" width="4.625" style="2" customWidth="1"/>
    <col min="2" max="2" width="7" style="3" customWidth="1"/>
    <col min="3" max="3" width="8" customWidth="1"/>
    <col min="4" max="4" width="14.5" customWidth="1"/>
    <col min="5" max="5" width="9.125" customWidth="1"/>
    <col min="6" max="6" width="10.125" customWidth="1"/>
    <col min="7" max="7" width="8.375" customWidth="1"/>
    <col min="8" max="8" width="9" customWidth="1"/>
    <col min="9" max="9" width="7.5" customWidth="1"/>
    <col min="10" max="10" width="9.875" customWidth="1"/>
    <col min="11" max="11" width="10.75" customWidth="1"/>
    <col min="12" max="12" width="12.5" customWidth="1"/>
    <col min="13" max="13" width="10.125" style="2" customWidth="1"/>
    <col min="14" max="14" width="11.125" style="4"/>
    <col min="15" max="15" width="13.25" style="5" customWidth="1"/>
    <col min="16" max="16" width="18" customWidth="1"/>
    <col min="17" max="17" width="9" style="3" customWidth="1"/>
    <col min="18" max="18" width="10.5" style="6" customWidth="1"/>
    <col min="19" max="19" width="9.375" customWidth="1"/>
    <col min="20" max="20" width="34.75" style="6" customWidth="1"/>
  </cols>
  <sheetData>
    <row r="1" ht="18.75" spans="1:20">
      <c r="A1" s="7" t="s">
        <v>0</v>
      </c>
      <c r="B1" s="8"/>
      <c r="C1" s="9"/>
      <c r="D1" s="9"/>
      <c r="E1" s="9"/>
      <c r="F1" s="9"/>
      <c r="G1" s="10"/>
      <c r="H1" s="9"/>
      <c r="I1" s="9"/>
      <c r="J1" s="9"/>
      <c r="K1" s="9"/>
      <c r="L1" s="9"/>
      <c r="M1" s="10"/>
      <c r="N1" s="10"/>
      <c r="O1" s="25"/>
      <c r="P1" s="9"/>
      <c r="Q1" s="13"/>
      <c r="R1" s="9"/>
      <c r="S1" s="9"/>
      <c r="T1" s="13"/>
    </row>
    <row r="2" ht="18.75" spans="1:20">
      <c r="A2" s="7"/>
      <c r="B2" s="8"/>
      <c r="C2" s="9"/>
      <c r="D2" s="9"/>
      <c r="E2" s="9"/>
      <c r="F2" s="9"/>
      <c r="G2" s="10"/>
      <c r="H2" s="9"/>
      <c r="I2" s="9"/>
      <c r="J2" s="9"/>
      <c r="K2" s="9"/>
      <c r="L2" s="9"/>
      <c r="M2" s="10"/>
      <c r="N2" s="10"/>
      <c r="O2" s="25"/>
      <c r="P2" s="9"/>
      <c r="Q2" s="13"/>
      <c r="R2" s="9"/>
      <c r="S2" s="9"/>
      <c r="T2" s="13"/>
    </row>
    <row r="3" ht="25.5" spans="1:20">
      <c r="A3" s="11" t="s">
        <v>1</v>
      </c>
      <c r="B3" s="12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2"/>
      <c r="P3" s="11"/>
      <c r="Q3" s="12"/>
      <c r="R3" s="11"/>
      <c r="S3" s="11"/>
      <c r="T3" s="11"/>
    </row>
    <row r="4" ht="19.5" customHeight="1" spans="1:20">
      <c r="A4" s="10" t="s">
        <v>2</v>
      </c>
      <c r="B4" s="13"/>
      <c r="C4" s="9"/>
      <c r="D4" s="9"/>
      <c r="E4" s="9"/>
      <c r="F4" s="9"/>
      <c r="G4" s="10"/>
      <c r="H4" s="9"/>
      <c r="I4" s="9"/>
      <c r="J4" s="9"/>
      <c r="K4" s="9"/>
      <c r="L4" s="9"/>
      <c r="M4" s="10"/>
      <c r="N4" s="10"/>
      <c r="O4" s="25"/>
      <c r="P4" s="9"/>
      <c r="Q4" s="13"/>
      <c r="R4" s="9"/>
      <c r="S4" s="9"/>
      <c r="T4" s="34" t="s">
        <v>3</v>
      </c>
    </row>
    <row r="5" ht="24.75" customHeight="1" spans="1:20">
      <c r="A5" s="14" t="s">
        <v>4</v>
      </c>
      <c r="B5" s="15" t="s">
        <v>5</v>
      </c>
      <c r="C5" s="15" t="s">
        <v>6</v>
      </c>
      <c r="D5" s="16" t="s">
        <v>7</v>
      </c>
      <c r="E5" s="16"/>
      <c r="F5" s="16"/>
      <c r="G5" s="16"/>
      <c r="H5" s="16"/>
      <c r="I5" s="16"/>
      <c r="J5" s="16"/>
      <c r="K5" s="16"/>
      <c r="L5" s="15" t="s">
        <v>8</v>
      </c>
      <c r="M5" s="15" t="s">
        <v>9</v>
      </c>
      <c r="N5" s="15" t="s">
        <v>10</v>
      </c>
      <c r="O5" s="15" t="s">
        <v>11</v>
      </c>
      <c r="P5" s="15" t="s">
        <v>12</v>
      </c>
      <c r="Q5" s="15"/>
      <c r="R5" s="15"/>
      <c r="S5" s="15"/>
      <c r="T5" s="15" t="s">
        <v>13</v>
      </c>
    </row>
    <row r="6" ht="51.95" customHeight="1" spans="1:20">
      <c r="A6" s="14"/>
      <c r="B6" s="15"/>
      <c r="C6" s="15"/>
      <c r="D6" s="15" t="s">
        <v>14</v>
      </c>
      <c r="E6" s="15" t="s">
        <v>15</v>
      </c>
      <c r="F6" s="15" t="s">
        <v>16</v>
      </c>
      <c r="G6" s="15" t="s">
        <v>17</v>
      </c>
      <c r="H6" s="15" t="s">
        <v>18</v>
      </c>
      <c r="I6" s="15" t="s">
        <v>19</v>
      </c>
      <c r="J6" s="15" t="s">
        <v>20</v>
      </c>
      <c r="K6" s="15" t="s">
        <v>21</v>
      </c>
      <c r="L6" s="15"/>
      <c r="M6" s="15"/>
      <c r="N6" s="15"/>
      <c r="O6" s="15"/>
      <c r="P6" s="15" t="s">
        <v>22</v>
      </c>
      <c r="Q6" s="15" t="s">
        <v>23</v>
      </c>
      <c r="R6" s="15" t="s">
        <v>24</v>
      </c>
      <c r="S6" s="15" t="s">
        <v>25</v>
      </c>
      <c r="T6" s="15"/>
    </row>
    <row r="7" ht="24" customHeight="1" spans="1:20">
      <c r="A7" s="17"/>
      <c r="B7" s="18"/>
      <c r="C7" s="19" t="s">
        <v>26</v>
      </c>
      <c r="D7" s="18"/>
      <c r="E7" s="20"/>
      <c r="F7" s="17"/>
      <c r="G7" s="18"/>
      <c r="H7" s="17"/>
      <c r="I7" s="17"/>
      <c r="J7" s="26"/>
      <c r="K7" s="27"/>
      <c r="L7" s="18"/>
      <c r="M7" s="28"/>
      <c r="N7" s="29">
        <f>SUM(N8:N21)</f>
        <v>98.566676</v>
      </c>
      <c r="O7" s="20"/>
      <c r="P7" s="18"/>
      <c r="Q7" s="20"/>
      <c r="R7" s="20"/>
      <c r="S7" s="20"/>
      <c r="T7" s="35"/>
    </row>
    <row r="8" ht="72" customHeight="1" spans="1:20">
      <c r="A8" s="18">
        <v>1</v>
      </c>
      <c r="B8" s="21">
        <v>301007</v>
      </c>
      <c r="C8" s="21" t="s">
        <v>27</v>
      </c>
      <c r="D8" s="21" t="s">
        <v>28</v>
      </c>
      <c r="E8" s="21" t="s">
        <v>29</v>
      </c>
      <c r="F8" s="21" t="s">
        <v>30</v>
      </c>
      <c r="G8" s="21">
        <v>2022</v>
      </c>
      <c r="H8" s="21" t="s">
        <v>31</v>
      </c>
      <c r="I8" s="21" t="s">
        <v>32</v>
      </c>
      <c r="J8" s="21">
        <v>1189.3</v>
      </c>
      <c r="K8" s="21">
        <v>2023</v>
      </c>
      <c r="L8" s="18" t="s">
        <v>33</v>
      </c>
      <c r="M8" s="18">
        <v>18.5385</v>
      </c>
      <c r="N8" s="20">
        <v>9.26925</v>
      </c>
      <c r="O8" s="30">
        <v>45413</v>
      </c>
      <c r="P8" s="18" t="s">
        <v>34</v>
      </c>
      <c r="Q8" s="21" t="s">
        <v>35</v>
      </c>
      <c r="R8" s="18" t="s">
        <v>36</v>
      </c>
      <c r="S8" s="18" t="s">
        <v>29</v>
      </c>
      <c r="T8" s="20" t="s">
        <v>37</v>
      </c>
    </row>
    <row r="9" ht="61" customHeight="1" spans="1:20">
      <c r="A9" s="18">
        <v>2</v>
      </c>
      <c r="B9" s="22"/>
      <c r="C9" s="22"/>
      <c r="D9" s="22"/>
      <c r="E9" s="22"/>
      <c r="F9" s="22"/>
      <c r="G9" s="22"/>
      <c r="H9" s="22"/>
      <c r="I9" s="22"/>
      <c r="J9" s="22"/>
      <c r="K9" s="22"/>
      <c r="L9" s="18" t="s">
        <v>38</v>
      </c>
      <c r="M9" s="18">
        <v>9</v>
      </c>
      <c r="N9" s="20">
        <v>4.5</v>
      </c>
      <c r="O9" s="30">
        <v>45413</v>
      </c>
      <c r="P9" s="18" t="s">
        <v>39</v>
      </c>
      <c r="Q9" s="22"/>
      <c r="R9" s="18" t="s">
        <v>36</v>
      </c>
      <c r="S9" s="18" t="s">
        <v>29</v>
      </c>
      <c r="T9" s="20" t="s">
        <v>40</v>
      </c>
    </row>
    <row r="10" ht="64" customHeight="1" spans="1:20">
      <c r="A10" s="18">
        <v>3</v>
      </c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18" t="s">
        <v>41</v>
      </c>
      <c r="M10" s="18">
        <v>12.9</v>
      </c>
      <c r="N10" s="20">
        <v>6.45</v>
      </c>
      <c r="O10" s="30">
        <v>45413</v>
      </c>
      <c r="P10" s="18" t="s">
        <v>42</v>
      </c>
      <c r="Q10" s="22"/>
      <c r="R10" s="18" t="s">
        <v>36</v>
      </c>
      <c r="S10" s="18" t="s">
        <v>29</v>
      </c>
      <c r="T10" s="20" t="s">
        <v>43</v>
      </c>
    </row>
    <row r="11" ht="48" customHeight="1" spans="1:20">
      <c r="A11" s="18">
        <v>4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18" t="s">
        <v>44</v>
      </c>
      <c r="M11" s="17">
        <v>2.74</v>
      </c>
      <c r="N11" s="31">
        <v>2.74</v>
      </c>
      <c r="O11" s="30">
        <v>45413</v>
      </c>
      <c r="P11" s="18" t="s">
        <v>45</v>
      </c>
      <c r="Q11" s="22"/>
      <c r="R11" s="18" t="s">
        <v>36</v>
      </c>
      <c r="S11" s="18" t="s">
        <v>29</v>
      </c>
      <c r="T11" s="20" t="s">
        <v>46</v>
      </c>
    </row>
    <row r="12" ht="75" customHeight="1" spans="1:20">
      <c r="A12" s="18">
        <v>5</v>
      </c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18" t="s">
        <v>47</v>
      </c>
      <c r="M12" s="18">
        <v>25.58</v>
      </c>
      <c r="N12" s="20">
        <v>12.79</v>
      </c>
      <c r="O12" s="30">
        <v>45413</v>
      </c>
      <c r="P12" s="18" t="s">
        <v>48</v>
      </c>
      <c r="Q12" s="22"/>
      <c r="R12" s="18" t="s">
        <v>36</v>
      </c>
      <c r="S12" s="18" t="s">
        <v>29</v>
      </c>
      <c r="T12" s="20" t="s">
        <v>49</v>
      </c>
    </row>
    <row r="13" s="1" customFormat="1" ht="75" customHeight="1" spans="1:20">
      <c r="A13" s="18">
        <v>6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32" t="s">
        <v>50</v>
      </c>
      <c r="M13" s="32">
        <v>67.23</v>
      </c>
      <c r="N13" s="32">
        <v>24.4483</v>
      </c>
      <c r="O13" s="30">
        <v>45413</v>
      </c>
      <c r="P13" s="32" t="s">
        <v>51</v>
      </c>
      <c r="Q13" s="23"/>
      <c r="R13" s="32" t="s">
        <v>52</v>
      </c>
      <c r="S13" s="32" t="s">
        <v>53</v>
      </c>
      <c r="T13" s="32" t="s">
        <v>54</v>
      </c>
    </row>
    <row r="14" s="1" customFormat="1" ht="75" customHeight="1" spans="1:20">
      <c r="A14" s="18">
        <v>7</v>
      </c>
      <c r="B14" s="23"/>
      <c r="C14" s="23"/>
      <c r="D14" s="23"/>
      <c r="E14" s="23"/>
      <c r="F14" s="23"/>
      <c r="G14" s="23"/>
      <c r="H14" s="23"/>
      <c r="I14" s="23"/>
      <c r="J14" s="23"/>
      <c r="K14" s="23"/>
      <c r="L14" s="32" t="s">
        <v>55</v>
      </c>
      <c r="M14" s="32">
        <v>2.174</v>
      </c>
      <c r="N14" s="32">
        <v>1.087</v>
      </c>
      <c r="O14" s="30">
        <v>45413</v>
      </c>
      <c r="P14" s="32" t="s">
        <v>51</v>
      </c>
      <c r="Q14" s="23"/>
      <c r="R14" s="32" t="s">
        <v>52</v>
      </c>
      <c r="S14" s="32" t="s">
        <v>53</v>
      </c>
      <c r="T14" s="32" t="s">
        <v>56</v>
      </c>
    </row>
    <row r="15" s="1" customFormat="1" ht="55.5" customHeight="1" spans="1:20">
      <c r="A15" s="18">
        <v>8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32" t="s">
        <v>57</v>
      </c>
      <c r="M15" s="32">
        <v>1.1</v>
      </c>
      <c r="N15" s="32">
        <v>1.1</v>
      </c>
      <c r="O15" s="30">
        <v>45413</v>
      </c>
      <c r="P15" s="32" t="s">
        <v>58</v>
      </c>
      <c r="Q15" s="23"/>
      <c r="R15" s="32" t="s">
        <v>52</v>
      </c>
      <c r="S15" s="32" t="s">
        <v>53</v>
      </c>
      <c r="T15" s="32" t="s">
        <v>59</v>
      </c>
    </row>
    <row r="16" s="1" customFormat="1" ht="48" customHeight="1" spans="1:20">
      <c r="A16" s="18">
        <v>9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32" t="s">
        <v>60</v>
      </c>
      <c r="M16" s="33">
        <v>0.711126</v>
      </c>
      <c r="N16" s="33">
        <v>0.711126</v>
      </c>
      <c r="O16" s="30">
        <v>45413</v>
      </c>
      <c r="P16" s="32" t="s">
        <v>58</v>
      </c>
      <c r="Q16" s="23"/>
      <c r="R16" s="32" t="s">
        <v>52</v>
      </c>
      <c r="S16" s="32" t="s">
        <v>53</v>
      </c>
      <c r="T16" s="32" t="s">
        <v>61</v>
      </c>
    </row>
    <row r="17" customFormat="1" ht="67" customHeight="1" spans="1:20">
      <c r="A17" s="18">
        <v>10</v>
      </c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18" t="s">
        <v>62</v>
      </c>
      <c r="M17" s="20">
        <v>0.5</v>
      </c>
      <c r="N17" s="20">
        <v>0.5</v>
      </c>
      <c r="O17" s="30">
        <v>45383</v>
      </c>
      <c r="P17" s="18" t="s">
        <v>58</v>
      </c>
      <c r="Q17" s="22"/>
      <c r="R17" s="32" t="s">
        <v>52</v>
      </c>
      <c r="S17" s="32" t="s">
        <v>53</v>
      </c>
      <c r="T17" s="20" t="s">
        <v>63</v>
      </c>
    </row>
    <row r="18" ht="67" customHeight="1" spans="1:20">
      <c r="A18" s="18">
        <v>11</v>
      </c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18" t="s">
        <v>64</v>
      </c>
      <c r="M18" s="20">
        <v>3.951</v>
      </c>
      <c r="N18" s="20">
        <v>3.951</v>
      </c>
      <c r="O18" s="30">
        <v>45383</v>
      </c>
      <c r="P18" s="18" t="s">
        <v>65</v>
      </c>
      <c r="Q18" s="22"/>
      <c r="R18" s="18" t="s">
        <v>36</v>
      </c>
      <c r="S18" s="18" t="s">
        <v>29</v>
      </c>
      <c r="T18" s="20" t="s">
        <v>66</v>
      </c>
    </row>
    <row r="19" ht="60" spans="1:20">
      <c r="A19" s="18">
        <v>12</v>
      </c>
      <c r="B19" s="22"/>
      <c r="C19" s="22"/>
      <c r="D19" s="22"/>
      <c r="E19" s="22"/>
      <c r="F19" s="22"/>
      <c r="G19" s="22"/>
      <c r="H19" s="22"/>
      <c r="I19" s="22"/>
      <c r="J19" s="22"/>
      <c r="K19" s="22"/>
      <c r="L19" s="18" t="s">
        <v>67</v>
      </c>
      <c r="M19" s="31">
        <v>0.6</v>
      </c>
      <c r="N19" s="31">
        <v>0.6</v>
      </c>
      <c r="O19" s="30">
        <v>45413</v>
      </c>
      <c r="P19" s="18" t="s">
        <v>65</v>
      </c>
      <c r="Q19" s="22"/>
      <c r="R19" s="18" t="s">
        <v>36</v>
      </c>
      <c r="S19" s="18" t="s">
        <v>29</v>
      </c>
      <c r="T19" s="20" t="s">
        <v>68</v>
      </c>
    </row>
    <row r="20" ht="81" customHeight="1" spans="1:20">
      <c r="A20" s="18">
        <v>13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18" t="s">
        <v>69</v>
      </c>
      <c r="M20" s="20">
        <v>240.932893</v>
      </c>
      <c r="N20" s="20">
        <v>27.02</v>
      </c>
      <c r="O20" s="30">
        <v>45413</v>
      </c>
      <c r="P20" s="20" t="s">
        <v>65</v>
      </c>
      <c r="Q20" s="22"/>
      <c r="R20" s="20" t="s">
        <v>36</v>
      </c>
      <c r="S20" s="20" t="s">
        <v>29</v>
      </c>
      <c r="T20" s="20" t="s">
        <v>70</v>
      </c>
    </row>
    <row r="21" ht="67" customHeight="1" spans="1:20">
      <c r="A21" s="18">
        <v>14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18" t="s">
        <v>71</v>
      </c>
      <c r="M21" s="20">
        <v>6.8</v>
      </c>
      <c r="N21" s="20">
        <v>3.4</v>
      </c>
      <c r="O21" s="30">
        <v>45413</v>
      </c>
      <c r="P21" s="20" t="s">
        <v>65</v>
      </c>
      <c r="Q21" s="24"/>
      <c r="R21" s="20" t="s">
        <v>36</v>
      </c>
      <c r="S21" s="20" t="s">
        <v>29</v>
      </c>
      <c r="T21" s="20" t="s">
        <v>72</v>
      </c>
    </row>
  </sheetData>
  <sheetProtection formatCells="0" insertHyperlinks="0" autoFilter="0"/>
  <mergeCells count="23">
    <mergeCell ref="A1:B1"/>
    <mergeCell ref="A3:T3"/>
    <mergeCell ref="D5:K5"/>
    <mergeCell ref="P5:S5"/>
    <mergeCell ref="A5:A6"/>
    <mergeCell ref="B5:B6"/>
    <mergeCell ref="B8:B21"/>
    <mergeCell ref="C5:C6"/>
    <mergeCell ref="C8:C21"/>
    <mergeCell ref="D8:D21"/>
    <mergeCell ref="E8:E21"/>
    <mergeCell ref="F8:F21"/>
    <mergeCell ref="G8:G21"/>
    <mergeCell ref="H8:H21"/>
    <mergeCell ref="I8:I21"/>
    <mergeCell ref="J8:J21"/>
    <mergeCell ref="K8:K21"/>
    <mergeCell ref="L5:L6"/>
    <mergeCell ref="M5:M6"/>
    <mergeCell ref="N5:N6"/>
    <mergeCell ref="O5:O6"/>
    <mergeCell ref="Q8:Q21"/>
    <mergeCell ref="T5:T6"/>
  </mergeCells>
  <printOptions horizontalCentered="1"/>
  <pageMargins left="0.161111111111111" right="0.161111111111111" top="1" bottom="1" header="0.5" footer="0.5"/>
  <pageSetup paperSize="8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WWO_openplatform_20210902171309-902389ccc8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林奎兑</cp:lastModifiedBy>
  <dcterms:created xsi:type="dcterms:W3CDTF">2022-11-07T08:03:00Z</dcterms:created>
  <dcterms:modified xsi:type="dcterms:W3CDTF">2024-06-06T09:15:14Z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B6268F3B18554BD99ECCDE56BEBFC76F_13</vt:lpwstr>
  </property>
</Properties>
</file>