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<sst xmlns="http://schemas.openxmlformats.org/spreadsheetml/2006/main" count="168" uniqueCount="73">
  <si>
    <t>附件2</t>
  </si>
  <si>
    <t>2024年农业经营主体能力提升资金（第三批）绩效目标表</t>
  </si>
  <si>
    <t>市县</t>
  </si>
  <si>
    <t>合计</t>
  </si>
  <si>
    <t>海口市</t>
  </si>
  <si>
    <t>三亚市</t>
  </si>
  <si>
    <t>儋州市</t>
  </si>
  <si>
    <t>琼海市</t>
  </si>
  <si>
    <t>文昌市</t>
  </si>
  <si>
    <t>万宁市</t>
  </si>
  <si>
    <t>定安县</t>
  </si>
  <si>
    <t>屯昌县</t>
  </si>
  <si>
    <t>澄迈县</t>
  </si>
  <si>
    <t>东方市</t>
  </si>
  <si>
    <t>乐东县</t>
  </si>
  <si>
    <t>昌江县</t>
  </si>
  <si>
    <t>陵水县</t>
  </si>
  <si>
    <t>保亭县</t>
  </si>
  <si>
    <t>琼中县</t>
  </si>
  <si>
    <t>白沙县</t>
  </si>
  <si>
    <t>临高县</t>
  </si>
  <si>
    <t>五指山市</t>
  </si>
  <si>
    <t>海南省农民科技教育培训中心</t>
  </si>
  <si>
    <t>中国热带农业科学院</t>
  </si>
  <si>
    <t>海南省农业科学院</t>
  </si>
  <si>
    <t>省农机鉴定推广站</t>
  </si>
  <si>
    <t>省农担公司</t>
  </si>
  <si>
    <t>省农业农村厅</t>
  </si>
  <si>
    <t>省农垦控股集团</t>
  </si>
  <si>
    <t>资金情况</t>
  </si>
  <si>
    <t>中央财政资金年度金额（万元）</t>
  </si>
  <si>
    <t>年度目标</t>
  </si>
  <si>
    <t>按照相关规划或实施方案，结合地方实际支持农业经营主体能力提升。</t>
  </si>
  <si>
    <t>绩效指标</t>
  </si>
  <si>
    <t>一级指标</t>
  </si>
  <si>
    <t>二级指标</t>
  </si>
  <si>
    <t>三级指标名称</t>
  </si>
  <si>
    <t>指标值</t>
  </si>
  <si>
    <t>产出指标</t>
  </si>
  <si>
    <t>数量指标</t>
  </si>
  <si>
    <t>支持的农民合作社数量（个）</t>
  </si>
  <si>
    <t>支持的家庭农场数量（个）</t>
  </si>
  <si>
    <t>培育奶业新型经营主体数量（个）</t>
  </si>
  <si>
    <t>落实单产提升关键技术面积（万亩次）</t>
  </si>
  <si>
    <t>高素质农民培育数量（人）</t>
  </si>
  <si>
    <t>学用贯通培育数量（人）</t>
  </si>
  <si>
    <t>农村实用人才带头人示范培训数量（人）</t>
  </si>
  <si>
    <t>乡村产业振兴带头人“头雁”培育数量（人）</t>
  </si>
  <si>
    <t>农业生产全程托管服务面积（万亩）</t>
  </si>
  <si>
    <t>基层农技人员培训数量（人）</t>
  </si>
  <si>
    <t>农业科技示范展示基地数量（个）</t>
  </si>
  <si>
    <t>建设区域农机社会化服务中心数量（个）</t>
  </si>
  <si>
    <t>建设水稻育秧中心数量（个）</t>
  </si>
  <si>
    <t>农药速测技术推广试点（个）</t>
  </si>
  <si>
    <t>质量指标</t>
  </si>
  <si>
    <t>新型农业经营主体生产设施条件</t>
  </si>
  <si>
    <t>改善</t>
  </si>
  <si>
    <t>农业主推技术到位率</t>
  </si>
  <si>
    <t>95%以上</t>
  </si>
  <si>
    <t>效益指标</t>
  </si>
  <si>
    <t>社会效益指标</t>
  </si>
  <si>
    <t>规模主体单产提升项目县作物单产水平</t>
  </si>
  <si>
    <t>提升</t>
  </si>
  <si>
    <t>农业信贷担保业务规模</t>
  </si>
  <si>
    <t>稳健发展</t>
  </si>
  <si>
    <t>资金使用重大违规违纪问题</t>
  </si>
  <si>
    <t>无</t>
  </si>
  <si>
    <t>绿色种养循环发展有效机制</t>
  </si>
  <si>
    <t>建立健全</t>
  </si>
  <si>
    <t>满意度指标</t>
  </si>
  <si>
    <t>服务对象满意度指标</t>
  </si>
  <si>
    <t>高素质农民培育对象的满意度</t>
  </si>
  <si>
    <r>
      <rPr>
        <sz val="14"/>
        <rFont val="东文宋体"/>
        <charset val="134"/>
      </rPr>
      <t>≥</t>
    </r>
    <r>
      <rPr>
        <sz val="14"/>
        <rFont val="仿宋"/>
        <charset val="0"/>
      </rPr>
      <t>90%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</si>
</sst>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仿宋"/>
      <charset val="0"/>
    </font>
    <font>
      <sz val="12"/>
      <name val="宋体"/>
      <charset val="134"/>
    </font>
    <font>
      <sz val="20"/>
      <color rgb="FF000000"/>
      <name val="黑体"/>
      <charset val="134"/>
    </font>
    <font>
      <b/>
      <sz val="28"/>
      <name val="仿宋"/>
      <charset val="0"/>
    </font>
    <font>
      <sz val="14"/>
      <color indexed="8"/>
      <name val="仿宋"/>
      <charset val="0"/>
    </font>
    <font>
      <sz val="14"/>
      <color indexed="0"/>
      <name val="仿宋"/>
      <charset val="0"/>
    </font>
    <font>
      <sz val="14"/>
      <name val="仿宋"/>
      <charset val="134"/>
    </font>
    <font>
      <sz val="14"/>
      <name val="东文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2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22" fillId="22" borderId="11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0" fontId="5" fillId="0" borderId="1" xfId="0" applyNumberFormat="true" applyFont="true" applyFill="true" applyBorder="true" applyAlignment="true">
      <alignment horizontal="center" vertical="center" wrapText="true"/>
    </xf>
    <xf numFmtId="58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8"/>
  <sheetViews>
    <sheetView tabSelected="1" zoomScale="60" zoomScaleNormal="60" topLeftCell="A15" workbookViewId="0">
      <selection activeCell="F18" sqref="F18:Z18"/>
    </sheetView>
  </sheetViews>
  <sheetFormatPr defaultColWidth="9" defaultRowHeight="18.75"/>
  <cols>
    <col min="1" max="1" width="9.875" style="1" customWidth="true"/>
    <col min="2" max="2" width="12.75" style="1" customWidth="true"/>
    <col min="3" max="3" width="22.25" style="1" customWidth="true"/>
    <col min="4" max="4" width="46.25" style="3" customWidth="true"/>
    <col min="5" max="5" width="10.625" style="1" customWidth="true"/>
    <col min="6" max="6" width="12.5" style="1" customWidth="true"/>
    <col min="7" max="16" width="10.125" style="1" customWidth="true"/>
    <col min="17" max="17" width="9.5" style="1" customWidth="true"/>
    <col min="18" max="24" width="10.125" style="1" customWidth="true"/>
    <col min="25" max="254" width="9" style="1" customWidth="true"/>
    <col min="255" max="16384" width="9" style="1"/>
  </cols>
  <sheetData>
    <row r="1" s="1" customFormat="true" ht="25.5" spans="1:4">
      <c r="A1" s="4" t="s">
        <v>0</v>
      </c>
      <c r="D1" s="3"/>
    </row>
    <row r="2" s="1" customFormat="true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true" ht="51" customHeight="true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="1" customFormat="true" ht="93.75" spans="1:30">
      <c r="A4" s="6" t="s">
        <v>2</v>
      </c>
      <c r="B4" s="6"/>
      <c r="C4" s="6"/>
      <c r="D4" s="6"/>
      <c r="E4" s="6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8" t="s">
        <v>17</v>
      </c>
      <c r="T4" s="8" t="s">
        <v>18</v>
      </c>
      <c r="U4" s="8" t="s">
        <v>19</v>
      </c>
      <c r="V4" s="8" t="s">
        <v>20</v>
      </c>
      <c r="W4" s="8" t="s">
        <v>21</v>
      </c>
      <c r="X4" s="8" t="s">
        <v>22</v>
      </c>
      <c r="Y4" s="8" t="s">
        <v>23</v>
      </c>
      <c r="Z4" s="8" t="s">
        <v>24</v>
      </c>
      <c r="AA4" s="8" t="s">
        <v>25</v>
      </c>
      <c r="AB4" s="8" t="s">
        <v>26</v>
      </c>
      <c r="AC4" s="8" t="s">
        <v>27</v>
      </c>
      <c r="AD4" s="17" t="s">
        <v>28</v>
      </c>
    </row>
    <row r="5" s="1" customFormat="true" ht="37.5" spans="1:30">
      <c r="A5" s="6" t="s">
        <v>29</v>
      </c>
      <c r="B5" s="6" t="s">
        <v>30</v>
      </c>
      <c r="C5" s="6"/>
      <c r="D5" s="6"/>
      <c r="E5" s="6">
        <f>SUM(F5:AD5)</f>
        <v>12072</v>
      </c>
      <c r="F5" s="9">
        <v>862.4</v>
      </c>
      <c r="G5" s="6">
        <v>492.6</v>
      </c>
      <c r="H5" s="6">
        <v>828.3</v>
      </c>
      <c r="I5" s="6">
        <v>315.1</v>
      </c>
      <c r="J5" s="6">
        <v>1122.35</v>
      </c>
      <c r="K5" s="6">
        <v>538.7</v>
      </c>
      <c r="L5" s="6">
        <v>180.8</v>
      </c>
      <c r="M5" s="6">
        <v>110.2</v>
      </c>
      <c r="N5" s="6">
        <v>1064.15</v>
      </c>
      <c r="O5" s="6">
        <v>267</v>
      </c>
      <c r="P5" s="6">
        <v>210.15</v>
      </c>
      <c r="Q5" s="6">
        <v>288.75</v>
      </c>
      <c r="R5" s="6">
        <v>376</v>
      </c>
      <c r="S5" s="6">
        <v>270.1</v>
      </c>
      <c r="T5" s="6">
        <v>326.3</v>
      </c>
      <c r="U5" s="6">
        <v>448.65</v>
      </c>
      <c r="V5" s="6">
        <v>395.1</v>
      </c>
      <c r="W5" s="6">
        <v>234.6</v>
      </c>
      <c r="X5" s="6">
        <v>220</v>
      </c>
      <c r="Y5" s="6">
        <v>125</v>
      </c>
      <c r="Z5" s="6">
        <v>48.75</v>
      </c>
      <c r="AA5" s="6">
        <v>20</v>
      </c>
      <c r="AB5" s="6">
        <v>1002</v>
      </c>
      <c r="AC5" s="6">
        <v>2300</v>
      </c>
      <c r="AD5" s="6">
        <v>25</v>
      </c>
    </row>
    <row r="6" s="1" customFormat="true" ht="42" customHeight="true" spans="1:30">
      <c r="A6" s="6" t="s">
        <v>31</v>
      </c>
      <c r="B6" s="6"/>
      <c r="C6" s="6"/>
      <c r="D6" s="6"/>
      <c r="E6" s="10" t="s">
        <v>32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8"/>
    </row>
    <row r="7" s="1" customFormat="true" ht="45" customHeight="true" spans="1:30">
      <c r="A7" s="6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17"/>
    </row>
    <row r="8" s="1" customFormat="true" ht="55" customHeight="true" spans="1:30">
      <c r="A8" s="6"/>
      <c r="B8" s="7" t="s">
        <v>38</v>
      </c>
      <c r="C8" s="7" t="s">
        <v>39</v>
      </c>
      <c r="D8" s="7" t="s">
        <v>40</v>
      </c>
      <c r="E8" s="6">
        <f t="shared" ref="E8:E11" si="0">SUM(F8:AC8)</f>
        <v>65</v>
      </c>
      <c r="F8" s="6"/>
      <c r="G8" s="6">
        <v>8</v>
      </c>
      <c r="H8" s="6">
        <v>7</v>
      </c>
      <c r="I8" s="6">
        <v>4</v>
      </c>
      <c r="J8" s="6">
        <v>8</v>
      </c>
      <c r="K8" s="6">
        <v>2</v>
      </c>
      <c r="L8" s="6">
        <v>1</v>
      </c>
      <c r="M8" s="6">
        <v>0</v>
      </c>
      <c r="N8" s="6">
        <v>3</v>
      </c>
      <c r="O8" s="6">
        <v>0</v>
      </c>
      <c r="P8" s="6">
        <v>0</v>
      </c>
      <c r="Q8" s="6">
        <v>7</v>
      </c>
      <c r="R8" s="6">
        <v>2</v>
      </c>
      <c r="S8" s="6">
        <v>2</v>
      </c>
      <c r="T8" s="6">
        <v>6</v>
      </c>
      <c r="U8" s="6">
        <v>6</v>
      </c>
      <c r="V8" s="6">
        <v>1</v>
      </c>
      <c r="W8" s="6">
        <v>8</v>
      </c>
      <c r="X8" s="6"/>
      <c r="Y8" s="6"/>
      <c r="Z8" s="6"/>
      <c r="AA8" s="6"/>
      <c r="AB8" s="6"/>
      <c r="AC8" s="6"/>
      <c r="AD8" s="17"/>
    </row>
    <row r="9" s="1" customFormat="true" ht="55" customHeight="true" spans="1:30">
      <c r="A9" s="6"/>
      <c r="B9" s="7"/>
      <c r="C9" s="7"/>
      <c r="D9" s="7" t="s">
        <v>41</v>
      </c>
      <c r="E9" s="6">
        <f t="shared" si="0"/>
        <v>79</v>
      </c>
      <c r="F9" s="6"/>
      <c r="G9" s="6">
        <v>3</v>
      </c>
      <c r="H9" s="6">
        <v>10</v>
      </c>
      <c r="I9" s="6">
        <v>3</v>
      </c>
      <c r="J9" s="6">
        <v>15</v>
      </c>
      <c r="K9" s="6">
        <v>20</v>
      </c>
      <c r="L9" s="6">
        <v>1</v>
      </c>
      <c r="M9" s="6">
        <v>0</v>
      </c>
      <c r="N9" s="6">
        <v>5</v>
      </c>
      <c r="O9" s="6">
        <v>0</v>
      </c>
      <c r="P9" s="6">
        <v>4</v>
      </c>
      <c r="Q9" s="6">
        <v>2</v>
      </c>
      <c r="R9" s="6">
        <v>0</v>
      </c>
      <c r="S9" s="6">
        <v>3</v>
      </c>
      <c r="T9" s="6">
        <v>5</v>
      </c>
      <c r="U9" s="6">
        <v>5</v>
      </c>
      <c r="V9" s="6">
        <v>0</v>
      </c>
      <c r="W9" s="6">
        <v>3</v>
      </c>
      <c r="X9" s="6"/>
      <c r="Y9" s="6"/>
      <c r="Z9" s="6"/>
      <c r="AA9" s="6"/>
      <c r="AB9" s="6"/>
      <c r="AC9" s="6"/>
      <c r="AD9" s="17"/>
    </row>
    <row r="10" s="1" customFormat="true" ht="55" customHeight="true" spans="1:30">
      <c r="A10" s="6"/>
      <c r="B10" s="7"/>
      <c r="C10" s="7"/>
      <c r="D10" s="6" t="s">
        <v>42</v>
      </c>
      <c r="E10" s="6">
        <f t="shared" si="0"/>
        <v>1</v>
      </c>
      <c r="F10" s="6"/>
      <c r="G10" s="6"/>
      <c r="H10" s="6"/>
      <c r="I10" s="6"/>
      <c r="J10" s="6"/>
      <c r="K10" s="6"/>
      <c r="L10" s="6"/>
      <c r="M10" s="6"/>
      <c r="N10" s="6">
        <v>1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17"/>
    </row>
    <row r="11" s="1" customFormat="true" ht="55" customHeight="true" spans="1:30">
      <c r="A11" s="6"/>
      <c r="B11" s="7"/>
      <c r="C11" s="7"/>
      <c r="D11" s="7" t="s">
        <v>43</v>
      </c>
      <c r="E11" s="6">
        <f t="shared" si="0"/>
        <v>9.05</v>
      </c>
      <c r="F11" s="12">
        <v>1.44</v>
      </c>
      <c r="G11" s="12"/>
      <c r="H11" s="12">
        <v>1.3</v>
      </c>
      <c r="I11" s="12">
        <v>0.613333333333333</v>
      </c>
      <c r="J11" s="12">
        <v>1.35</v>
      </c>
      <c r="K11" s="12">
        <v>1.14666666666667</v>
      </c>
      <c r="L11" s="12">
        <v>0.266666666666667</v>
      </c>
      <c r="M11" s="12">
        <v>0.133333333333333</v>
      </c>
      <c r="N11" s="12">
        <v>0.3</v>
      </c>
      <c r="O11" s="12">
        <v>0.966666666666667</v>
      </c>
      <c r="P11" s="12"/>
      <c r="Q11" s="12">
        <v>0.586666666666667</v>
      </c>
      <c r="R11" s="12">
        <v>0.4</v>
      </c>
      <c r="S11" s="12"/>
      <c r="T11" s="12"/>
      <c r="U11" s="12">
        <v>0.413333333333333</v>
      </c>
      <c r="V11" s="12">
        <v>0.133333333333333</v>
      </c>
      <c r="W11" s="6"/>
      <c r="X11" s="6"/>
      <c r="Y11" s="6"/>
      <c r="Z11" s="6"/>
      <c r="AA11" s="6"/>
      <c r="AB11" s="6"/>
      <c r="AC11" s="6"/>
      <c r="AD11" s="17"/>
    </row>
    <row r="12" s="2" customFormat="true" ht="55" customHeight="true" spans="1:30">
      <c r="A12" s="6"/>
      <c r="B12" s="7"/>
      <c r="C12" s="7"/>
      <c r="D12" s="6" t="s">
        <v>44</v>
      </c>
      <c r="E12" s="6">
        <f>SUM(F12:AD12)</f>
        <v>5774</v>
      </c>
      <c r="F12" s="6">
        <v>520</v>
      </c>
      <c r="G12" s="6">
        <v>340</v>
      </c>
      <c r="H12" s="6">
        <v>310</v>
      </c>
      <c r="I12" s="6">
        <v>280</v>
      </c>
      <c r="J12" s="6">
        <v>265</v>
      </c>
      <c r="K12" s="6">
        <v>280</v>
      </c>
      <c r="L12" s="6">
        <v>280</v>
      </c>
      <c r="M12" s="6">
        <v>210</v>
      </c>
      <c r="N12" s="6">
        <v>477</v>
      </c>
      <c r="O12" s="6">
        <v>200</v>
      </c>
      <c r="P12" s="6">
        <v>377</v>
      </c>
      <c r="Q12" s="6">
        <v>90</v>
      </c>
      <c r="R12" s="6">
        <v>90</v>
      </c>
      <c r="S12" s="6">
        <v>280</v>
      </c>
      <c r="T12" s="6">
        <v>190</v>
      </c>
      <c r="U12" s="6">
        <v>270</v>
      </c>
      <c r="V12" s="6">
        <v>360</v>
      </c>
      <c r="W12" s="6">
        <v>180</v>
      </c>
      <c r="X12" s="6">
        <v>200</v>
      </c>
      <c r="Y12" s="6">
        <v>200</v>
      </c>
      <c r="Z12" s="6">
        <v>195</v>
      </c>
      <c r="AA12" s="6">
        <v>80</v>
      </c>
      <c r="AB12" s="16"/>
      <c r="AC12" s="16"/>
      <c r="AD12" s="6">
        <v>100</v>
      </c>
    </row>
    <row r="13" s="2" customFormat="true" ht="55" customHeight="true" spans="1:30">
      <c r="A13" s="6"/>
      <c r="B13" s="7"/>
      <c r="C13" s="7"/>
      <c r="D13" s="6" t="s">
        <v>45</v>
      </c>
      <c r="E13" s="6">
        <f t="shared" ref="E13:E20" si="1">SUM(F13:AC13)</f>
        <v>100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>
        <v>100</v>
      </c>
      <c r="Y13" s="16"/>
      <c r="Z13" s="16"/>
      <c r="AA13" s="16"/>
      <c r="AB13" s="16"/>
      <c r="AC13" s="16"/>
      <c r="AD13" s="16"/>
    </row>
    <row r="14" s="2" customFormat="true" ht="55" customHeight="true" spans="1:30">
      <c r="A14" s="6"/>
      <c r="B14" s="7"/>
      <c r="C14" s="7"/>
      <c r="D14" s="7" t="s">
        <v>46</v>
      </c>
      <c r="E14" s="6">
        <f t="shared" si="1"/>
        <v>200</v>
      </c>
      <c r="F14" s="6"/>
      <c r="G14" s="6"/>
      <c r="H14" s="6"/>
      <c r="I14" s="6"/>
      <c r="J14" s="6"/>
      <c r="K14" s="6"/>
      <c r="L14" s="6"/>
      <c r="M14" s="6"/>
      <c r="N14" s="6">
        <v>200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16"/>
      <c r="Z14" s="16"/>
      <c r="AA14" s="16"/>
      <c r="AB14" s="16"/>
      <c r="AC14" s="16"/>
      <c r="AD14" s="19"/>
    </row>
    <row r="15" s="2" customFormat="true" ht="55" customHeight="true" spans="1:30">
      <c r="A15" s="6"/>
      <c r="B15" s="7"/>
      <c r="C15" s="7"/>
      <c r="D15" s="7" t="s">
        <v>47</v>
      </c>
      <c r="E15" s="6">
        <f t="shared" si="1"/>
        <v>150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6"/>
      <c r="Y15" s="16"/>
      <c r="Z15" s="16"/>
      <c r="AA15" s="16"/>
      <c r="AB15" s="16"/>
      <c r="AC15" s="16">
        <v>150</v>
      </c>
      <c r="AD15" s="19"/>
    </row>
    <row r="16" s="2" customFormat="true" ht="55" customHeight="true" spans="1:30">
      <c r="A16" s="6"/>
      <c r="B16" s="7"/>
      <c r="C16" s="7"/>
      <c r="D16" s="7" t="s">
        <v>48</v>
      </c>
      <c r="E16" s="6">
        <f t="shared" si="1"/>
        <v>21.01</v>
      </c>
      <c r="F16" s="6">
        <v>1.19</v>
      </c>
      <c r="G16" s="6">
        <v>2.33</v>
      </c>
      <c r="H16" s="6">
        <v>3.5</v>
      </c>
      <c r="I16" s="6">
        <v>0</v>
      </c>
      <c r="J16" s="6">
        <v>5.83</v>
      </c>
      <c r="K16" s="6">
        <v>0</v>
      </c>
      <c r="L16" s="6">
        <v>0</v>
      </c>
      <c r="M16" s="6">
        <v>0</v>
      </c>
      <c r="N16" s="6">
        <v>2.91</v>
      </c>
      <c r="O16" s="6">
        <v>0</v>
      </c>
      <c r="P16" s="6">
        <v>0</v>
      </c>
      <c r="Q16" s="6">
        <v>0</v>
      </c>
      <c r="R16" s="6">
        <v>2.33</v>
      </c>
      <c r="S16" s="6">
        <v>1.17</v>
      </c>
      <c r="T16" s="6">
        <v>0</v>
      </c>
      <c r="U16" s="6">
        <v>1.75</v>
      </c>
      <c r="V16" s="6">
        <v>0</v>
      </c>
      <c r="W16" s="6">
        <v>0</v>
      </c>
      <c r="X16" s="6"/>
      <c r="Y16" s="16"/>
      <c r="Z16" s="16"/>
      <c r="AA16" s="16"/>
      <c r="AB16" s="16"/>
      <c r="AC16" s="16"/>
      <c r="AD16" s="19"/>
    </row>
    <row r="17" s="2" customFormat="true" ht="55" customHeight="true" spans="1:30">
      <c r="A17" s="6"/>
      <c r="B17" s="7"/>
      <c r="C17" s="7"/>
      <c r="D17" s="6" t="s">
        <v>49</v>
      </c>
      <c r="E17" s="6">
        <f t="shared" si="1"/>
        <v>1100</v>
      </c>
      <c r="F17" s="6">
        <v>98</v>
      </c>
      <c r="G17" s="6">
        <v>65</v>
      </c>
      <c r="H17" s="6">
        <v>92</v>
      </c>
      <c r="I17" s="6">
        <v>60</v>
      </c>
      <c r="J17" s="6">
        <v>60</v>
      </c>
      <c r="K17" s="6">
        <v>95</v>
      </c>
      <c r="L17" s="6">
        <v>58</v>
      </c>
      <c r="M17" s="6">
        <v>35</v>
      </c>
      <c r="N17" s="6">
        <v>73</v>
      </c>
      <c r="O17" s="6">
        <v>51</v>
      </c>
      <c r="P17" s="6">
        <v>55</v>
      </c>
      <c r="Q17" s="6">
        <v>42</v>
      </c>
      <c r="R17" s="6">
        <v>70</v>
      </c>
      <c r="S17" s="6">
        <v>53</v>
      </c>
      <c r="T17" s="6">
        <v>46</v>
      </c>
      <c r="U17" s="6">
        <v>36</v>
      </c>
      <c r="V17" s="6">
        <v>64</v>
      </c>
      <c r="W17" s="6">
        <v>47</v>
      </c>
      <c r="X17" s="6"/>
      <c r="Y17" s="16"/>
      <c r="Z17" s="16"/>
      <c r="AA17" s="16"/>
      <c r="AB17" s="16"/>
      <c r="AC17" s="16"/>
      <c r="AD17" s="19"/>
    </row>
    <row r="18" s="2" customFormat="true" ht="55" customHeight="true" spans="1:30">
      <c r="A18" s="6"/>
      <c r="B18" s="7"/>
      <c r="C18" s="7"/>
      <c r="D18" s="6" t="s">
        <v>50</v>
      </c>
      <c r="E18" s="6">
        <f t="shared" si="1"/>
        <v>20</v>
      </c>
      <c r="F18" s="6">
        <v>2</v>
      </c>
      <c r="G18" s="6">
        <v>2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/>
      <c r="Y18" s="16"/>
      <c r="Z18" s="16"/>
      <c r="AA18" s="16"/>
      <c r="AB18" s="16"/>
      <c r="AC18" s="16"/>
      <c r="AD18" s="19"/>
    </row>
    <row r="19" s="2" customFormat="true" ht="55" customHeight="true" spans="1:30">
      <c r="A19" s="6"/>
      <c r="B19" s="7"/>
      <c r="C19" s="7"/>
      <c r="D19" s="6" t="s">
        <v>51</v>
      </c>
      <c r="E19" s="6">
        <f t="shared" si="1"/>
        <v>3</v>
      </c>
      <c r="F19" s="6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1</v>
      </c>
      <c r="U19" s="6"/>
      <c r="V19" s="6">
        <v>1</v>
      </c>
      <c r="W19" s="6"/>
      <c r="X19" s="6"/>
      <c r="Y19" s="16"/>
      <c r="Z19" s="16"/>
      <c r="AA19" s="16"/>
      <c r="AB19" s="16"/>
      <c r="AC19" s="16"/>
      <c r="AD19" s="19"/>
    </row>
    <row r="20" s="2" customFormat="true" ht="55" customHeight="true" spans="1:30">
      <c r="A20" s="6"/>
      <c r="B20" s="7"/>
      <c r="C20" s="7"/>
      <c r="D20" s="6" t="s">
        <v>52</v>
      </c>
      <c r="E20" s="6">
        <f t="shared" si="1"/>
        <v>3</v>
      </c>
      <c r="F20" s="6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>
        <v>1</v>
      </c>
      <c r="U20" s="6"/>
      <c r="V20" s="6">
        <v>1</v>
      </c>
      <c r="W20" s="6"/>
      <c r="X20" s="6"/>
      <c r="Y20" s="16"/>
      <c r="Z20" s="16"/>
      <c r="AA20" s="16"/>
      <c r="AB20" s="16"/>
      <c r="AC20" s="16"/>
      <c r="AD20" s="19"/>
    </row>
    <row r="21" s="2" customFormat="true" ht="55" customHeight="true" spans="1:30">
      <c r="A21" s="6"/>
      <c r="B21" s="7"/>
      <c r="C21" s="7"/>
      <c r="D21" s="7" t="s">
        <v>53</v>
      </c>
      <c r="E21" s="6">
        <v>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6"/>
      <c r="Z21" s="16"/>
      <c r="AA21" s="16"/>
      <c r="AB21" s="16"/>
      <c r="AC21" s="16">
        <v>1</v>
      </c>
      <c r="AD21" s="19"/>
    </row>
    <row r="22" s="1" customFormat="true" ht="55" customHeight="true" spans="1:30">
      <c r="A22" s="6"/>
      <c r="B22" s="7"/>
      <c r="C22" s="7" t="s">
        <v>54</v>
      </c>
      <c r="D22" s="7" t="s">
        <v>55</v>
      </c>
      <c r="E22" s="13" t="s">
        <v>56</v>
      </c>
      <c r="F22" s="13"/>
      <c r="G22" s="13"/>
      <c r="H22" s="13"/>
      <c r="I22" s="13"/>
      <c r="J22" s="13"/>
      <c r="K22" s="13"/>
      <c r="L22" s="13"/>
      <c r="M22" s="13"/>
      <c r="N22" s="13" t="s">
        <v>56</v>
      </c>
      <c r="O22" s="13"/>
      <c r="P22" s="13"/>
      <c r="Q22" s="13"/>
      <c r="R22" s="13"/>
      <c r="S22" s="13"/>
      <c r="T22" s="13"/>
      <c r="U22" s="13"/>
      <c r="V22" s="13"/>
      <c r="W22" s="13"/>
      <c r="X22" s="6"/>
      <c r="Y22" s="6"/>
      <c r="Z22" s="6"/>
      <c r="AA22" s="6"/>
      <c r="AB22" s="6"/>
      <c r="AC22" s="6"/>
      <c r="AD22" s="17"/>
    </row>
    <row r="23" s="1" customFormat="true" ht="55" customHeight="true" spans="1:30">
      <c r="A23" s="6"/>
      <c r="B23" s="7"/>
      <c r="C23" s="7"/>
      <c r="D23" s="6" t="s">
        <v>57</v>
      </c>
      <c r="E23" s="14" t="s">
        <v>58</v>
      </c>
      <c r="F23" s="14" t="s">
        <v>58</v>
      </c>
      <c r="G23" s="14" t="s">
        <v>58</v>
      </c>
      <c r="H23" s="14" t="s">
        <v>58</v>
      </c>
      <c r="I23" s="14" t="s">
        <v>58</v>
      </c>
      <c r="J23" s="14" t="s">
        <v>58</v>
      </c>
      <c r="K23" s="14" t="s">
        <v>58</v>
      </c>
      <c r="L23" s="14" t="s">
        <v>58</v>
      </c>
      <c r="M23" s="14" t="s">
        <v>58</v>
      </c>
      <c r="N23" s="14" t="s">
        <v>58</v>
      </c>
      <c r="O23" s="14" t="s">
        <v>58</v>
      </c>
      <c r="P23" s="14" t="s">
        <v>58</v>
      </c>
      <c r="Q23" s="14" t="s">
        <v>58</v>
      </c>
      <c r="R23" s="14" t="s">
        <v>58</v>
      </c>
      <c r="S23" s="14" t="s">
        <v>58</v>
      </c>
      <c r="T23" s="14" t="s">
        <v>58</v>
      </c>
      <c r="U23" s="14" t="s">
        <v>58</v>
      </c>
      <c r="V23" s="14" t="s">
        <v>58</v>
      </c>
      <c r="W23" s="14" t="s">
        <v>58</v>
      </c>
      <c r="X23" s="6"/>
      <c r="Y23" s="6"/>
      <c r="Z23" s="6"/>
      <c r="AA23" s="6"/>
      <c r="AB23" s="6"/>
      <c r="AC23" s="6"/>
      <c r="AD23" s="17"/>
    </row>
    <row r="24" s="1" customFormat="true" ht="55" customHeight="true" spans="1:30">
      <c r="A24" s="6"/>
      <c r="B24" s="7" t="s">
        <v>59</v>
      </c>
      <c r="C24" s="7" t="s">
        <v>60</v>
      </c>
      <c r="D24" s="8" t="s">
        <v>61</v>
      </c>
      <c r="E24" s="8" t="s">
        <v>62</v>
      </c>
      <c r="F24" s="8" t="s">
        <v>62</v>
      </c>
      <c r="G24" s="6"/>
      <c r="H24" s="8" t="s">
        <v>62</v>
      </c>
      <c r="I24" s="8" t="s">
        <v>62</v>
      </c>
      <c r="J24" s="8" t="s">
        <v>62</v>
      </c>
      <c r="K24" s="8" t="s">
        <v>62</v>
      </c>
      <c r="L24" s="8" t="s">
        <v>62</v>
      </c>
      <c r="M24" s="8" t="s">
        <v>62</v>
      </c>
      <c r="N24" s="8" t="s">
        <v>62</v>
      </c>
      <c r="O24" s="8" t="s">
        <v>62</v>
      </c>
      <c r="P24" s="6"/>
      <c r="Q24" s="8" t="s">
        <v>62</v>
      </c>
      <c r="R24" s="8" t="s">
        <v>62</v>
      </c>
      <c r="S24" s="6"/>
      <c r="T24" s="6"/>
      <c r="U24" s="8" t="s">
        <v>62</v>
      </c>
      <c r="V24" s="8" t="s">
        <v>62</v>
      </c>
      <c r="W24" s="6"/>
      <c r="X24" s="6"/>
      <c r="Y24" s="6"/>
      <c r="Z24" s="6"/>
      <c r="AA24" s="6"/>
      <c r="AB24" s="6"/>
      <c r="AC24" s="6"/>
      <c r="AD24" s="17"/>
    </row>
    <row r="25" s="1" customFormat="true" ht="55" customHeight="true" spans="1:30">
      <c r="A25" s="6"/>
      <c r="B25" s="7"/>
      <c r="C25" s="7"/>
      <c r="D25" s="8" t="s">
        <v>63</v>
      </c>
      <c r="E25" s="8" t="s">
        <v>64</v>
      </c>
      <c r="F25" s="8"/>
      <c r="G25" s="6"/>
      <c r="H25" s="8"/>
      <c r="I25" s="8"/>
      <c r="J25" s="8"/>
      <c r="K25" s="8"/>
      <c r="L25" s="6"/>
      <c r="M25" s="6"/>
      <c r="N25" s="6"/>
      <c r="O25" s="8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 t="s">
        <v>64</v>
      </c>
      <c r="AC25" s="6"/>
      <c r="AD25" s="17"/>
    </row>
    <row r="26" s="1" customFormat="true" ht="55" customHeight="true" spans="1:30">
      <c r="A26" s="6"/>
      <c r="B26" s="7"/>
      <c r="C26" s="7"/>
      <c r="D26" s="8" t="s">
        <v>65</v>
      </c>
      <c r="E26" s="8" t="s">
        <v>66</v>
      </c>
      <c r="F26" s="8" t="s">
        <v>66</v>
      </c>
      <c r="G26" s="8" t="s">
        <v>66</v>
      </c>
      <c r="H26" s="8" t="s">
        <v>66</v>
      </c>
      <c r="I26" s="8" t="s">
        <v>66</v>
      </c>
      <c r="J26" s="8" t="s">
        <v>66</v>
      </c>
      <c r="K26" s="8" t="s">
        <v>66</v>
      </c>
      <c r="L26" s="8" t="s">
        <v>66</v>
      </c>
      <c r="M26" s="8" t="s">
        <v>66</v>
      </c>
      <c r="N26" s="8" t="s">
        <v>66</v>
      </c>
      <c r="O26" s="8" t="s">
        <v>66</v>
      </c>
      <c r="P26" s="8" t="s">
        <v>66</v>
      </c>
      <c r="Q26" s="8" t="s">
        <v>66</v>
      </c>
      <c r="R26" s="8" t="s">
        <v>66</v>
      </c>
      <c r="S26" s="8" t="s">
        <v>66</v>
      </c>
      <c r="T26" s="8" t="s">
        <v>66</v>
      </c>
      <c r="U26" s="8" t="s">
        <v>66</v>
      </c>
      <c r="V26" s="8" t="s">
        <v>66</v>
      </c>
      <c r="W26" s="8" t="s">
        <v>66</v>
      </c>
      <c r="X26" s="8" t="s">
        <v>66</v>
      </c>
      <c r="Y26" s="8" t="s">
        <v>66</v>
      </c>
      <c r="Z26" s="8" t="s">
        <v>66</v>
      </c>
      <c r="AA26" s="8" t="s">
        <v>66</v>
      </c>
      <c r="AB26" s="8" t="s">
        <v>66</v>
      </c>
      <c r="AC26" s="8" t="s">
        <v>66</v>
      </c>
      <c r="AD26" s="17"/>
    </row>
    <row r="27" s="1" customFormat="true" ht="55" customHeight="true" spans="1:30">
      <c r="A27" s="6"/>
      <c r="B27" s="7"/>
      <c r="C27" s="7"/>
      <c r="D27" s="6" t="s">
        <v>67</v>
      </c>
      <c r="E27" s="6" t="s">
        <v>68</v>
      </c>
      <c r="F27" s="6"/>
      <c r="G27" s="6" t="s">
        <v>68</v>
      </c>
      <c r="H27" s="6" t="s">
        <v>68</v>
      </c>
      <c r="I27" s="6" t="s">
        <v>68</v>
      </c>
      <c r="J27" s="6" t="s">
        <v>68</v>
      </c>
      <c r="K27" s="6" t="s">
        <v>68</v>
      </c>
      <c r="L27" s="6" t="s">
        <v>68</v>
      </c>
      <c r="M27" s="6"/>
      <c r="N27" s="6" t="s">
        <v>68</v>
      </c>
      <c r="O27" s="6"/>
      <c r="P27" s="6" t="s">
        <v>68</v>
      </c>
      <c r="Q27" s="6" t="s">
        <v>68</v>
      </c>
      <c r="R27" s="6" t="s">
        <v>68</v>
      </c>
      <c r="S27" s="6" t="s">
        <v>68</v>
      </c>
      <c r="T27" s="6" t="s">
        <v>68</v>
      </c>
      <c r="U27" s="6" t="s">
        <v>68</v>
      </c>
      <c r="V27" s="6" t="s">
        <v>68</v>
      </c>
      <c r="W27" s="6" t="s">
        <v>68</v>
      </c>
      <c r="X27" s="6"/>
      <c r="Y27" s="6"/>
      <c r="Z27" s="6"/>
      <c r="AA27" s="6"/>
      <c r="AB27" s="6"/>
      <c r="AC27" s="6"/>
      <c r="AD27" s="17"/>
    </row>
    <row r="28" s="1" customFormat="true" ht="55" customHeight="true" spans="1:30">
      <c r="A28" s="6"/>
      <c r="B28" s="7" t="s">
        <v>69</v>
      </c>
      <c r="C28" s="7" t="s">
        <v>70</v>
      </c>
      <c r="D28" s="6" t="s">
        <v>71</v>
      </c>
      <c r="E28" s="15" t="s">
        <v>72</v>
      </c>
      <c r="F28" s="15" t="s">
        <v>72</v>
      </c>
      <c r="G28" s="15" t="s">
        <v>72</v>
      </c>
      <c r="H28" s="15" t="s">
        <v>72</v>
      </c>
      <c r="I28" s="15" t="s">
        <v>72</v>
      </c>
      <c r="J28" s="15" t="s">
        <v>72</v>
      </c>
      <c r="K28" s="15" t="s">
        <v>72</v>
      </c>
      <c r="L28" s="15" t="s">
        <v>72</v>
      </c>
      <c r="M28" s="15" t="s">
        <v>72</v>
      </c>
      <c r="N28" s="15" t="s">
        <v>72</v>
      </c>
      <c r="O28" s="15" t="s">
        <v>72</v>
      </c>
      <c r="P28" s="15" t="s">
        <v>72</v>
      </c>
      <c r="Q28" s="15" t="s">
        <v>72</v>
      </c>
      <c r="R28" s="15" t="s">
        <v>72</v>
      </c>
      <c r="S28" s="15" t="s">
        <v>72</v>
      </c>
      <c r="T28" s="15" t="s">
        <v>72</v>
      </c>
      <c r="U28" s="15" t="s">
        <v>72</v>
      </c>
      <c r="V28" s="15" t="s">
        <v>72</v>
      </c>
      <c r="W28" s="15" t="s">
        <v>72</v>
      </c>
      <c r="X28" s="15" t="s">
        <v>72</v>
      </c>
      <c r="Y28" s="15" t="s">
        <v>72</v>
      </c>
      <c r="Z28" s="15" t="s">
        <v>72</v>
      </c>
      <c r="AA28" s="15" t="s">
        <v>72</v>
      </c>
      <c r="AB28" s="6"/>
      <c r="AC28" s="6"/>
      <c r="AD28" s="15" t="s">
        <v>72</v>
      </c>
    </row>
    <row r="29" s="1" customFormat="true" spans="2:4">
      <c r="B29" s="3"/>
      <c r="C29" s="3"/>
      <c r="D29" s="3"/>
    </row>
    <row r="30" s="1" customFormat="true" spans="2:4">
      <c r="B30" s="3"/>
      <c r="C30" s="3"/>
      <c r="D30" s="3"/>
    </row>
    <row r="31" s="1" customFormat="true" spans="2:4">
      <c r="B31" s="3"/>
      <c r="C31" s="3"/>
      <c r="D31" s="3"/>
    </row>
    <row r="32" s="1" customFormat="true" spans="2:4">
      <c r="B32" s="3"/>
      <c r="C32" s="3"/>
      <c r="D32" s="3"/>
    </row>
    <row r="33" s="1" customFormat="true" spans="2:4">
      <c r="B33" s="3"/>
      <c r="C33" s="3"/>
      <c r="D33" s="3"/>
    </row>
    <row r="34" s="1" customFormat="true" spans="2:4">
      <c r="B34" s="3"/>
      <c r="C34" s="3"/>
      <c r="D34" s="3"/>
    </row>
    <row r="35" s="1" customFormat="true" spans="2:4">
      <c r="B35" s="3"/>
      <c r="C35" s="3"/>
      <c r="D35" s="3"/>
    </row>
    <row r="36" s="1" customFormat="true" spans="2:4">
      <c r="B36" s="3"/>
      <c r="C36" s="3"/>
      <c r="D36" s="3"/>
    </row>
    <row r="37" s="1" customFormat="true" spans="2:4">
      <c r="B37" s="3"/>
      <c r="C37" s="3"/>
      <c r="D37" s="3"/>
    </row>
    <row r="38" s="1" customFormat="true" spans="2:4">
      <c r="B38" s="3"/>
      <c r="C38" s="3"/>
      <c r="D38" s="3"/>
    </row>
  </sheetData>
  <mergeCells count="11">
    <mergeCell ref="A4:D4"/>
    <mergeCell ref="B5:D5"/>
    <mergeCell ref="A6:D6"/>
    <mergeCell ref="E6:AD6"/>
    <mergeCell ref="A7:A28"/>
    <mergeCell ref="B8:B23"/>
    <mergeCell ref="B24:B27"/>
    <mergeCell ref="C8:C21"/>
    <mergeCell ref="C22:C23"/>
    <mergeCell ref="C24:C27"/>
    <mergeCell ref="A2:A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李月</dc:creator>
  <cp:lastModifiedBy>吴晓姗</cp:lastModifiedBy>
  <dcterms:created xsi:type="dcterms:W3CDTF">2024-06-07T19:14:00Z</dcterms:created>
  <dcterms:modified xsi:type="dcterms:W3CDTF">2024-06-07T13:28:10Z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