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表1-1 地方政府债务限额及余额决算情况表" sheetId="1" r:id="rId1"/>
    <sheet name="表1-2 地方政府债券使用情况表" sheetId="2" r:id="rId2"/>
    <sheet name="表1-3 地方政府债务发行及还本付息情况表" sheetId="3" r:id="rId3"/>
  </sheets>
  <definedNames>
    <definedName name="_xlnm._FilterDatabase" localSheetId="1" hidden="1">'表1-2 地方政府债券使用情况表'!$A$8:$N$175</definedName>
  </definedNames>
  <calcPr calcId="144525"/>
</workbook>
</file>

<file path=xl/sharedStrings.xml><?xml version="1.0" encoding="utf-8"?>
<sst xmlns="http://schemas.openxmlformats.org/spreadsheetml/2006/main" count="554" uniqueCount="293">
  <si>
    <t>DEBT_T_XXGK_XEYE</t>
  </si>
  <si>
    <t xml:space="preserve"> AND T.AD_CODE_GK=46 AND T.SET_YEAR_GK=2020</t>
  </si>
  <si>
    <t>上年债务限额及余额决算</t>
  </si>
  <si>
    <t>AD_CODE_GK#46</t>
  </si>
  <si>
    <t>SET_YEAR_GK#2020</t>
  </si>
  <si>
    <t>SET_YEAR#2019</t>
  </si>
  <si>
    <t>AD_CODE#</t>
  </si>
  <si>
    <t>AD_NAME#</t>
  </si>
  <si>
    <t>YBXE_Y1#</t>
  </si>
  <si>
    <t>ZXXE_Y1#</t>
  </si>
  <si>
    <t>YBYE_Y1#</t>
  </si>
  <si>
    <t>ZXYE_Y1#</t>
  </si>
  <si>
    <t>表1-1</t>
  </si>
  <si>
    <t>46 海南省2019年地方政府债务限额及余额决算情况表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</si>
  <si>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</si>
  <si>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</si>
  <si>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</si>
  <si>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</si>
  <si>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</si>
  <si>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</si>
  <si>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</si>
  <si>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</si>
  <si>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</si>
  <si>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</si>
  <si>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</si>
  <si>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</si>
  <si>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</si>
  <si>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VALID#</t>
  </si>
  <si>
    <t>46</t>
  </si>
  <si>
    <t>海南省</t>
  </si>
  <si>
    <t>4600</t>
  </si>
  <si>
    <t xml:space="preserve">  海南省本级</t>
  </si>
  <si>
    <t>4601</t>
  </si>
  <si>
    <t xml:space="preserve">  海口市</t>
  </si>
  <si>
    <t>4602</t>
  </si>
  <si>
    <t xml:space="preserve">  三亚市</t>
  </si>
  <si>
    <t>469001</t>
  </si>
  <si>
    <t xml:space="preserve">    五指山市</t>
  </si>
  <si>
    <t>469002</t>
  </si>
  <si>
    <t xml:space="preserve">    琼海市</t>
  </si>
  <si>
    <t>469003</t>
  </si>
  <si>
    <t xml:space="preserve">    儋州市</t>
  </si>
  <si>
    <t>469005</t>
  </si>
  <si>
    <t xml:space="preserve">    文昌市</t>
  </si>
  <si>
    <t>469006</t>
  </si>
  <si>
    <t xml:space="preserve">    万宁市</t>
  </si>
  <si>
    <t>469007</t>
  </si>
  <si>
    <t xml:space="preserve">    东方市</t>
  </si>
  <si>
    <t>469021</t>
  </si>
  <si>
    <t xml:space="preserve">    定安县</t>
  </si>
  <si>
    <t>469022</t>
  </si>
  <si>
    <t xml:space="preserve">    屯昌县</t>
  </si>
  <si>
    <t>469023</t>
  </si>
  <si>
    <t xml:space="preserve">    澄迈县</t>
  </si>
  <si>
    <t>469024</t>
  </si>
  <si>
    <t xml:space="preserve">    临高县</t>
  </si>
  <si>
    <t>469025</t>
  </si>
  <si>
    <t xml:space="preserve">    白沙黎族自治县</t>
  </si>
  <si>
    <t>469026</t>
  </si>
  <si>
    <t xml:space="preserve">    昌江黎族自治县</t>
  </si>
  <si>
    <t>469027</t>
  </si>
  <si>
    <t xml:space="preserve">    乐东黎族自治县</t>
  </si>
  <si>
    <t>469028</t>
  </si>
  <si>
    <t xml:space="preserve">    陵水黎族自治县</t>
  </si>
  <si>
    <t>469029</t>
  </si>
  <si>
    <t xml:space="preserve">    保亭黎族苗族自治县</t>
  </si>
  <si>
    <t>469030</t>
  </si>
  <si>
    <t xml:space="preserve">    琼中黎族苗族自治县</t>
  </si>
  <si>
    <t>469041</t>
  </si>
  <si>
    <t xml:space="preserve">    洋浦开发区</t>
  </si>
  <si>
    <t>注：1.本表反映上一年度本地区、本级及分地区地方政府债务限额及余额决算数。</t>
  </si>
  <si>
    <t>2.本表由县级以上地方各级财政部门在同级人民代表大会常务委员会批准决算后二十日内公开。</t>
  </si>
  <si>
    <t>DEBT_T_XXGK_ZQSY</t>
  </si>
  <si>
    <t>AD_CODE#46</t>
  </si>
  <si>
    <t>AD_NAME#46 海南省</t>
  </si>
  <si>
    <t>XM_NAME#</t>
  </si>
  <si>
    <t>XM_CODE#</t>
  </si>
  <si>
    <t>XMLX_NAME#</t>
  </si>
  <si>
    <t>ZGBM_NAME#</t>
  </si>
  <si>
    <t>AG_NAME#</t>
  </si>
  <si>
    <t>ZWLB_NAME#</t>
  </si>
  <si>
    <t>ZQGM_AMT#</t>
  </si>
  <si>
    <t>FX_DATE#</t>
  </si>
  <si>
    <t>XM_ID#</t>
  </si>
  <si>
    <t>XMLX_ID#</t>
  </si>
  <si>
    <t>ZGBM_CODE#</t>
  </si>
  <si>
    <t>AG_CODE#</t>
  </si>
  <si>
    <t>ZWLB_ID#</t>
  </si>
  <si>
    <t>表1-2</t>
  </si>
  <si>
    <t>2019年地方政府债券使用情况表</t>
  </si>
  <si>
    <t>单位：万元</t>
  </si>
  <si>
    <t>序号</t>
  </si>
  <si>
    <t>级次</t>
  </si>
  <si>
    <t>项目名称</t>
  </si>
  <si>
    <t>安排债券规模</t>
  </si>
  <si>
    <t>一般债券</t>
  </si>
  <si>
    <t>专项债券</t>
  </si>
  <si>
    <t>总计</t>
  </si>
  <si>
    <t>省本级</t>
  </si>
  <si>
    <t>交通扶贫农村公路六大工程</t>
  </si>
  <si>
    <t>海口绕城公路美兰机场至演丰段公路</t>
  </si>
  <si>
    <t>海南环岛旅游公路</t>
  </si>
  <si>
    <t>省委党校新校区建设</t>
  </si>
  <si>
    <t>中医院新院区建设</t>
  </si>
  <si>
    <t>军队土地置换收储项目</t>
  </si>
  <si>
    <t>文昌木兰湾省级土地储备项目</t>
  </si>
  <si>
    <t>环岛高速铁路沿线省级土地储备项目</t>
  </si>
  <si>
    <t>屯昌县屯城镇城北新区省级土地储备</t>
  </si>
  <si>
    <t>乐东县滨海旅游度假区省级土地储备</t>
  </si>
  <si>
    <t>省重点建设项目（G360文昌至临高公路建设）</t>
  </si>
  <si>
    <t>省重点建设项目（洋浦基础设施建设）</t>
  </si>
  <si>
    <t>土地置换储备项目</t>
  </si>
  <si>
    <t>环岛旅游公路（3个示范驿站）省级土地储备项目</t>
  </si>
  <si>
    <t>公交化旅游铁路（乐东段龙栖湾站）省级土地储备项目</t>
  </si>
  <si>
    <t>农垦省级土地储备项目</t>
  </si>
  <si>
    <t>乐东县滨海旅游度假区省级土地储备项目</t>
  </si>
  <si>
    <t>国道G361什邦线什运至邦溪段改建工程</t>
  </si>
  <si>
    <t>G15沈海高速海口段公路</t>
  </si>
  <si>
    <t>G360文昌至临高高速公路</t>
  </si>
  <si>
    <t>博鳌通道工程</t>
  </si>
  <si>
    <t>文昌昌洒至铺前滨海旅游公路</t>
  </si>
  <si>
    <t>琼中至五指山至乐东高速公路</t>
  </si>
  <si>
    <t>省道S314天新线天涯至新宁坡段改建工程</t>
  </si>
  <si>
    <t>红岭灌区田间工程</t>
  </si>
  <si>
    <t>松涛西干渠续建配套工程（乐园至春江水库补水段）</t>
  </si>
  <si>
    <t>海南大学建设项目</t>
  </si>
  <si>
    <t>海南师范大学建设项目</t>
  </si>
  <si>
    <t>海南医学院综合教育大楼</t>
  </si>
  <si>
    <t>海南热带海洋学院建设项目</t>
  </si>
  <si>
    <t>中国（海南）南海博物馆建设项目</t>
  </si>
  <si>
    <t>省血液中心业务楼扩建</t>
  </si>
  <si>
    <t>海口市</t>
  </si>
  <si>
    <t>文明东越江通道项目</t>
  </si>
  <si>
    <t>海秀快速路二期</t>
  </si>
  <si>
    <t>白驹大道等江东片区基础设施项目</t>
  </si>
  <si>
    <t>椰海大道改造工程</t>
  </si>
  <si>
    <t>海南国际会展中心二期扩建项目</t>
  </si>
  <si>
    <t>五源河片区改造项目-配套市政道路项目</t>
  </si>
  <si>
    <t>五源河文体中心二期</t>
  </si>
  <si>
    <t>江东片区土地征收项目</t>
  </si>
  <si>
    <t>海口市美兰机场二期扩建场外排水工程</t>
  </si>
  <si>
    <t>美兰机场二期周边路网</t>
  </si>
  <si>
    <t>三亚市</t>
  </si>
  <si>
    <t>城镇污水处理设施建设与改造工程</t>
  </si>
  <si>
    <t>农村生活污水治理</t>
  </si>
  <si>
    <t>三亚湾片区规划一路至七路市政道路工程</t>
  </si>
  <si>
    <t>三亚湾路延长线市政道路工程</t>
  </si>
  <si>
    <t>迎宾路路面升级改造工程</t>
  </si>
  <si>
    <t>海榆西线市客运西站至凤凰路羊栏加油站段市政道路工程</t>
  </si>
  <si>
    <t>电缆管沟项目</t>
  </si>
  <si>
    <t>三亚市高新技术产业园互联网信息产业基地项目</t>
  </si>
  <si>
    <t>南繁科技城</t>
  </si>
  <si>
    <t>深海科技城及大学城</t>
  </si>
  <si>
    <t>海南西环货线三亚至乐东段公交化旅游化项目</t>
  </si>
  <si>
    <t>中央商务区建设（抱坡、月川、临春片区）</t>
  </si>
  <si>
    <t>人大附中三亚学校项目</t>
  </si>
  <si>
    <t>上海外国语大学三亚附属中学项目</t>
  </si>
  <si>
    <t>三横路</t>
  </si>
  <si>
    <t>海南省环岛旅游公路陵水土福湾至三亚海棠湾通道工程</t>
  </si>
  <si>
    <t>亚龙湾第二通道（一期）工程</t>
  </si>
  <si>
    <t>食品厂安置区项目</t>
  </si>
  <si>
    <t>南山四个一项目交通配套工程</t>
  </si>
  <si>
    <t>文昌市</t>
  </si>
  <si>
    <t>水生态环境综合整治工程</t>
  </si>
  <si>
    <t>城镇污水处理设施建设与改造</t>
  </si>
  <si>
    <t>生活垃圾无害化处理设施建设工程</t>
  </si>
  <si>
    <t>文昌市土地储备项目</t>
  </si>
  <si>
    <t>红岭灌区工程</t>
  </si>
  <si>
    <t>琼海市</t>
  </si>
  <si>
    <t>博鳌乐城基础设施建设</t>
  </si>
  <si>
    <t>双沟溪黑臭水体及周边地区治理工程</t>
  </si>
  <si>
    <t>文化体育中心区域内建设项目—文体板块一期</t>
  </si>
  <si>
    <t>改善农村人居环境</t>
  </si>
  <si>
    <t>琼海市土地收储项目</t>
  </si>
  <si>
    <t>琼海中学附属小学</t>
  </si>
  <si>
    <t>琼海教育新建校区光华路市政道路工程（一期）</t>
  </si>
  <si>
    <t>琼海教育新建校区车站路市政道路工程（一期）</t>
  </si>
  <si>
    <t>琼海市人民医院门诊广场人防工程项目</t>
  </si>
  <si>
    <t>博鳌乐城先行区安置区建设</t>
  </si>
  <si>
    <t>土地收储</t>
  </si>
  <si>
    <t>博鳌田园小镇建设</t>
  </si>
  <si>
    <t>城镇村基础设施建设</t>
  </si>
  <si>
    <t>电缆管沟及变电工程</t>
  </si>
  <si>
    <t>美丽乡村建设</t>
  </si>
  <si>
    <t>琼海市妇幼保健院新院区暨妇女儿童医院新建项目（一期）</t>
  </si>
  <si>
    <t>万宁市</t>
  </si>
  <si>
    <t>万宁市文化体育广场</t>
  </si>
  <si>
    <t>定安县</t>
  </si>
  <si>
    <t>屯昌县</t>
  </si>
  <si>
    <t>澄迈县</t>
  </si>
  <si>
    <t>澄迈县人民医院综合大楼建设项目</t>
  </si>
  <si>
    <t>关于下达海南老城经济开发区南二环周边片区（含南站路片区）供水管网工程--玉堂供水提升泵站工程项目建设资金的通知</t>
  </si>
  <si>
    <t>关于下达老城疏港北路、工业大道连接北一环供水管道及欣龙路连接北一环路与北二环路供水管道工程项目资金的通知</t>
  </si>
  <si>
    <t>疏港北路、工业大道连接北一环供水管道及欣龙路连接北一环路与北二环路供水管道工程项目资金</t>
  </si>
  <si>
    <t>澄迈县城区（旧城区）市政道路附属工程--电缆沟土建工程建设资金（地债资金）</t>
  </si>
  <si>
    <t>海南老城经济开发区工业大道弱电通信管沟配套工程项目</t>
  </si>
  <si>
    <t>市政道路基础设施建设</t>
  </si>
  <si>
    <t>市政工程项目建设资金</t>
  </si>
  <si>
    <t>金马大道北延线市政工程</t>
  </si>
  <si>
    <t>永发镇区主街道基础设施建设项目工程款及市政工程项目</t>
  </si>
  <si>
    <t>金马现代物流中心基础设施及配套建设工程（一期）一横路（ko 000-k2 264.582）道路建设工程尾款</t>
  </si>
  <si>
    <t>西环高铁福山站站前出口路滑坡段修复项目建设</t>
  </si>
  <si>
    <t>S212省道隆大线美向大丰段公路（国务院督办项目）</t>
  </si>
  <si>
    <t>澄迈县福山污水处理厂及配套管网工程</t>
  </si>
  <si>
    <t>海南生态智慧新城（智慧新城-南二环路）污水管道接入工程项目</t>
  </si>
  <si>
    <t>加乐上、中、下村及坡塘村、王美丰村、加头村、常树行政村等整村推进项目</t>
  </si>
  <si>
    <t>临高县</t>
  </si>
  <si>
    <t>儋州市</t>
  </si>
  <si>
    <t>教育基础设施建设项目</t>
  </si>
  <si>
    <t>水利设施建设项目</t>
  </si>
  <si>
    <t>东二路东三路东华路兴华路等市政道路建设项目</t>
  </si>
  <si>
    <t>雅拉河滨水公园项目</t>
  </si>
  <si>
    <t>儋州市松涛东干渠—镜湖引水排水涵工程等4个市政项目</t>
  </si>
  <si>
    <t>省运会体育场馆建设项目</t>
  </si>
  <si>
    <t>兰洋特色小镇土地收储</t>
  </si>
  <si>
    <t>那大镇番园棚户区（城中村、旧城区）改造</t>
  </si>
  <si>
    <t>儋州市土地收储项目</t>
  </si>
  <si>
    <t>兰洋特色小镇项目</t>
  </si>
  <si>
    <t>儋州市棚户区改造项目</t>
  </si>
  <si>
    <t>乐东县</t>
  </si>
  <si>
    <t>架空线入地改造电缆管沟建设项目</t>
  </si>
  <si>
    <t>东方市</t>
  </si>
  <si>
    <t>东方市交通扶贫农村公路六大工程</t>
  </si>
  <si>
    <t>东方市工业园污水管网收集工程</t>
  </si>
  <si>
    <t>东方市八所镇大占坡污水收集管网工程</t>
  </si>
  <si>
    <t>东方市污水深海排放管工程</t>
  </si>
  <si>
    <t>东方市新龙果果小镇污水处理工程</t>
  </si>
  <si>
    <t>东方市四更镇污水升级改造处理工程</t>
  </si>
  <si>
    <t>东方市农村生活污水治理</t>
  </si>
  <si>
    <t>昌江县</t>
  </si>
  <si>
    <t>白沙县</t>
  </si>
  <si>
    <t>琼中县</t>
  </si>
  <si>
    <t>省道S304琼中县城区段改线建设工程</t>
  </si>
  <si>
    <t>县城实验小学建设项目</t>
  </si>
  <si>
    <t>四季馨园建设项目</t>
  </si>
  <si>
    <t>琼中中学创建省一级学校建设项目</t>
  </si>
  <si>
    <t>保亭县</t>
  </si>
  <si>
    <t>五指山市</t>
  </si>
  <si>
    <t>新春水库项目建设</t>
  </si>
  <si>
    <t>注：本表反映上一年度新增地方政府债券资金使用情况，由县级以上地方各级财政部门在同级人民代表大会常务委员会批准决算后二十日内公开。</t>
  </si>
  <si>
    <t>DEBT_T_XXGK_FX_HBFXJS</t>
  </si>
  <si>
    <t>XM_TYPE#</t>
  </si>
  <si>
    <t>AD_BDQ#</t>
  </si>
  <si>
    <t>AD_BJ#</t>
  </si>
  <si>
    <t>ROW_NUM#</t>
  </si>
  <si>
    <t>表1-3</t>
  </si>
  <si>
    <t>2019年地方政府债务发行及还本付息情况表</t>
  </si>
  <si>
    <t>项目</t>
  </si>
  <si>
    <t>本地区</t>
  </si>
  <si>
    <t>本级</t>
  </si>
  <si>
    <t>YE_Y2</t>
  </si>
  <si>
    <t>一、2018年末地方政府债务余额</t>
  </si>
  <si>
    <t>YBYE_Y2</t>
  </si>
  <si>
    <t xml:space="preserve">  其中：一般债务</t>
  </si>
  <si>
    <t>ZXYE_Y2</t>
  </si>
  <si>
    <t xml:space="preserve">     专项债务</t>
  </si>
  <si>
    <t>XE_Y2</t>
  </si>
  <si>
    <t>二、2018年地方政府债务限额</t>
  </si>
  <si>
    <t>YBXE_Y2</t>
  </si>
  <si>
    <t>ZXXE_Y2</t>
  </si>
  <si>
    <t>FXYB</t>
  </si>
  <si>
    <t>三、2019年地方政府债务发行决算数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</si>
  <si>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</si>
  <si>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</si>
  <si>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</si>
  <si>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</si>
  <si>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</si>
  <si>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</si>
  <si>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</si>
  <si>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</si>
  <si>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</si>
  <si>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</si>
  <si>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</si>
  <si>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</si>
  <si>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</si>
  <si>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</si>
  <si>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四、2019年地方政府债务还本决算数</t>
  </si>
  <si>
    <t>YBHB_Y1</t>
  </si>
  <si>
    <t xml:space="preserve">     一般债务</t>
  </si>
  <si>
    <t>ZXHB_Y1</t>
  </si>
  <si>
    <t>FX_Y1</t>
  </si>
  <si>
    <t>五、2019年地方政府债务付息决算数</t>
  </si>
  <si>
    <t>YBFX_Y1</t>
  </si>
  <si>
    <t>ZXFX_Y1</t>
  </si>
  <si>
    <t>YE_Y1</t>
  </si>
  <si>
    <t>六、2019年末地方政府债务余额决算数</t>
  </si>
  <si>
    <t>YBYE_Y1</t>
  </si>
  <si>
    <t>ZXYE_Y1</t>
  </si>
  <si>
    <t>XE_Y1</t>
  </si>
  <si>
    <t>七、2019年地方政府债务限额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</si>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</sst>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5">
    <numFmt numFmtId="176" formatCode="#,##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indexed="8"/>
      <name val="宋体"/>
      <charset val="1"/>
    </font>
    <font>
      <sz val="9"/>
      <name val="SimSun"/>
      <charset val="134"/>
    </font>
    <font>
      <b/>
      <sz val="15"/>
      <name val="SimSun"/>
      <charset val="134"/>
    </font>
    <font>
      <b/>
      <sz val="11"/>
      <name val="SimSun"/>
      <charset val="134"/>
    </font>
    <font>
      <sz val="11"/>
      <name val="SimSun"/>
      <charset val="134"/>
    </font>
    <font>
      <sz val="10"/>
      <color indexed="8"/>
      <name val="宋体"/>
      <charset val="134"/>
    </font>
    <font>
      <sz val="10"/>
      <color indexed="8"/>
      <name val="宋体"/>
      <charset val="1"/>
    </font>
    <font>
      <sz val="11"/>
      <color indexed="9"/>
      <name val="宋体"/>
      <charset val="0"/>
    </font>
    <font>
      <sz val="11"/>
      <color indexed="8"/>
      <name val="宋体"/>
      <charset val="0"/>
    </font>
    <font>
      <sz val="11"/>
      <color indexed="60"/>
      <name val="宋体"/>
      <charset val="0"/>
    </font>
    <font>
      <b/>
      <sz val="11"/>
      <color indexed="62"/>
      <name val="宋体"/>
      <charset val="134"/>
    </font>
    <font>
      <sz val="11"/>
      <color indexed="17"/>
      <name val="宋体"/>
      <charset val="0"/>
    </font>
    <font>
      <b/>
      <sz val="18"/>
      <color indexed="62"/>
      <name val="宋体"/>
      <charset val="134"/>
    </font>
    <font>
      <b/>
      <sz val="11"/>
      <color indexed="8"/>
      <name val="宋体"/>
      <charset val="0"/>
    </font>
    <font>
      <i/>
      <sz val="11"/>
      <color indexed="23"/>
      <name val="宋体"/>
      <charset val="0"/>
    </font>
    <font>
      <u/>
      <sz val="11"/>
      <color indexed="12"/>
      <name val="宋体"/>
      <charset val="0"/>
    </font>
    <font>
      <sz val="11"/>
      <color indexed="52"/>
      <name val="宋体"/>
      <charset val="0"/>
    </font>
    <font>
      <b/>
      <sz val="13"/>
      <color indexed="62"/>
      <name val="宋体"/>
      <charset val="134"/>
    </font>
    <font>
      <sz val="11"/>
      <color indexed="10"/>
      <name val="宋体"/>
      <charset val="0"/>
    </font>
    <font>
      <b/>
      <sz val="15"/>
      <color indexed="62"/>
      <name val="宋体"/>
      <charset val="134"/>
    </font>
    <font>
      <b/>
      <sz val="11"/>
      <color indexed="52"/>
      <name val="宋体"/>
      <charset val="0"/>
    </font>
    <font>
      <sz val="11"/>
      <color indexed="62"/>
      <name val="宋体"/>
      <charset val="0"/>
    </font>
    <font>
      <u/>
      <sz val="11"/>
      <color indexed="20"/>
      <name val="宋体"/>
      <charset val="0"/>
    </font>
    <font>
      <b/>
      <sz val="11"/>
      <color indexed="63"/>
      <name val="宋体"/>
      <charset val="0"/>
    </font>
    <font>
      <b/>
      <sz val="11"/>
      <color indexed="9"/>
      <name val="宋体"/>
      <charset val="0"/>
    </font>
  </fonts>
  <fills count="1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3"/>
        <bgColor indexed="64"/>
      </patternFill>
    </fill>
    <fill>
      <patternFill patternType="solid">
        <fgColor indexed="43"/>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indexed="31"/>
        <bgColor indexed="64"/>
      </patternFill>
    </fill>
    <fill>
      <patternFill patternType="solid">
        <fgColor indexed="51"/>
        <bgColor indexed="64"/>
      </patternFill>
    </fill>
    <fill>
      <patternFill patternType="solid">
        <fgColor indexed="22"/>
        <bgColor indexed="64"/>
      </patternFill>
    </fill>
    <fill>
      <patternFill patternType="solid">
        <fgColor indexed="27"/>
        <bgColor indexed="64"/>
      </patternFill>
    </fill>
  </fills>
  <borders count="34">
    <border>
      <left/>
      <right/>
      <top/>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thin">
        <color indexed="8"/>
      </right>
      <top/>
      <bottom style="thin">
        <color indexed="8"/>
      </bottom>
      <diagonal/>
    </border>
    <border>
      <left/>
      <right/>
      <top style="medium">
        <color indexed="8"/>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top style="thin">
        <color indexed="8"/>
      </top>
      <bottom style="medium">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double">
        <color indexed="5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0" fontId="8" fillId="9"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10" fillId="0" borderId="3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3" fillId="0" borderId="2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2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4"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9" fillId="0" borderId="29"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11" borderId="0" applyNumberFormat="false" applyBorder="false" applyAlignment="false" applyProtection="false">
      <alignment vertical="center"/>
    </xf>
    <xf numFmtId="0" fontId="20" fillId="2" borderId="31"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1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21" fillId="4" borderId="31" applyNumberFormat="false" applyAlignment="false" applyProtection="false">
      <alignment vertical="center"/>
    </xf>
    <xf numFmtId="0" fontId="23" fillId="2" borderId="32" applyNumberFormat="false" applyAlignment="false" applyProtection="false">
      <alignment vertical="center"/>
    </xf>
    <xf numFmtId="0" fontId="24" fillId="3" borderId="33" applyNumberFormat="false" applyAlignment="false" applyProtection="false">
      <alignment vertical="center"/>
    </xf>
    <xf numFmtId="0" fontId="16" fillId="0" borderId="28" applyNumberFormat="false" applyFill="false" applyAlignment="false" applyProtection="false">
      <alignment vertical="center"/>
    </xf>
    <xf numFmtId="0" fontId="7" fillId="6"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0" fillId="11" borderId="26"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49">
    <xf numFmtId="0" fontId="0" fillId="0" borderId="0" xfId="0" applyFont="true">
      <alignment vertical="center"/>
    </xf>
    <xf numFmtId="0" fontId="1" fillId="0" borderId="0" xfId="0" applyFont="true" applyBorder="true" applyAlignment="true">
      <alignment vertical="center" wrapText="true"/>
    </xf>
    <xf numFmtId="0" fontId="2" fillId="0" borderId="0"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4" fillId="0" borderId="0" xfId="0" applyFont="true" applyBorder="true" applyAlignment="true">
      <alignment horizontal="left" vertical="center" wrapText="true"/>
    </xf>
    <xf numFmtId="4" fontId="4" fillId="0" borderId="3" xfId="0" applyNumberFormat="true" applyFont="true" applyBorder="true" applyAlignment="true">
      <alignment horizontal="right" vertical="center" wrapText="true"/>
    </xf>
    <xf numFmtId="0" fontId="4" fillId="0" borderId="4" xfId="0" applyFont="true" applyBorder="true" applyAlignment="true">
      <alignment horizontal="left" vertical="center" wrapText="true"/>
    </xf>
    <xf numFmtId="4" fontId="4" fillId="0" borderId="5" xfId="0" applyNumberFormat="true" applyFont="true" applyBorder="true" applyAlignment="true">
      <alignment horizontal="right" vertical="center" wrapText="true"/>
    </xf>
    <xf numFmtId="0" fontId="4" fillId="0" borderId="6" xfId="0" applyFont="true" applyBorder="true" applyAlignment="true">
      <alignment horizontal="left" vertical="center" wrapText="true"/>
    </xf>
    <xf numFmtId="4" fontId="4" fillId="0" borderId="6" xfId="0" applyNumberFormat="true" applyFont="true" applyBorder="true" applyAlignment="true">
      <alignment horizontal="right" vertical="center" wrapText="true"/>
    </xf>
    <xf numFmtId="0" fontId="4" fillId="0" borderId="7" xfId="0" applyFont="true" applyBorder="true" applyAlignment="true">
      <alignment horizontal="left" vertical="center" wrapText="true"/>
    </xf>
    <xf numFmtId="0" fontId="1" fillId="0" borderId="8" xfId="0" applyFont="true" applyBorder="true" applyAlignment="true">
      <alignment vertical="center" wrapText="true"/>
    </xf>
    <xf numFmtId="0" fontId="1" fillId="0" borderId="0" xfId="0" applyFont="true" applyBorder="true" applyAlignment="true">
      <alignment horizontal="right" vertical="center" wrapText="true"/>
    </xf>
    <xf numFmtId="4" fontId="4" fillId="0" borderId="0" xfId="0" applyNumberFormat="true" applyFont="true" applyBorder="true" applyAlignment="true">
      <alignment horizontal="right" vertical="center" wrapText="true"/>
    </xf>
    <xf numFmtId="4" fontId="4" fillId="0" borderId="4" xfId="0" applyNumberFormat="true" applyFont="true" applyBorder="true" applyAlignment="true">
      <alignment horizontal="right" vertical="center" wrapText="true"/>
    </xf>
    <xf numFmtId="0" fontId="0" fillId="0" borderId="0" xfId="0" applyFont="true" applyFill="true" applyAlignment="true">
      <alignment vertical="center"/>
    </xf>
    <xf numFmtId="0" fontId="3" fillId="0" borderId="9" xfId="0" applyNumberFormat="true" applyFont="true" applyFill="true" applyBorder="true" applyAlignment="true">
      <alignment horizontal="center" vertical="center" wrapText="true"/>
    </xf>
    <xf numFmtId="0" fontId="1" fillId="0" borderId="0" xfId="0" applyFont="true" applyAlignment="true">
      <alignment vertical="center" wrapText="true"/>
    </xf>
    <xf numFmtId="0" fontId="3" fillId="0" borderId="10" xfId="0" applyFont="true" applyBorder="true" applyAlignment="true">
      <alignment horizontal="center" vertical="center" wrapText="true"/>
    </xf>
    <xf numFmtId="176" fontId="5" fillId="0" borderId="10" xfId="0" applyNumberFormat="true" applyFont="true" applyFill="true" applyBorder="true" applyAlignment="true">
      <alignment horizontal="center" vertical="center"/>
    </xf>
    <xf numFmtId="0" fontId="4" fillId="0" borderId="4" xfId="0" applyFont="true" applyFill="true" applyBorder="true" applyAlignment="true">
      <alignment horizontal="center" vertical="center" wrapText="true"/>
    </xf>
    <xf numFmtId="176" fontId="5" fillId="2" borderId="10" xfId="0" applyNumberFormat="true" applyFont="true" applyFill="true" applyBorder="true" applyAlignment="true">
      <alignment horizontal="center" vertical="center"/>
    </xf>
    <xf numFmtId="0" fontId="4" fillId="2" borderId="4" xfId="0" applyFont="true" applyFill="true" applyBorder="true" applyAlignment="true">
      <alignment horizontal="center" vertical="center" wrapText="true"/>
    </xf>
    <xf numFmtId="0" fontId="0" fillId="0" borderId="0" xfId="0" applyFont="true" applyAlignment="true">
      <alignment horizontal="right" vertical="center"/>
    </xf>
    <xf numFmtId="4" fontId="3" fillId="0" borderId="10" xfId="0" applyNumberFormat="true" applyFont="true" applyFill="true" applyBorder="true" applyAlignment="true">
      <alignment horizontal="center" vertical="center" wrapText="true"/>
    </xf>
    <xf numFmtId="4" fontId="4" fillId="0" borderId="10" xfId="0" applyNumberFormat="true" applyFont="true" applyFill="true" applyBorder="true" applyAlignment="true">
      <alignment horizontal="center" vertical="center" wrapText="true"/>
    </xf>
    <xf numFmtId="4" fontId="4" fillId="2" borderId="10" xfId="0" applyNumberFormat="true" applyFont="true" applyFill="true" applyBorder="true" applyAlignment="true">
      <alignment horizontal="center" vertical="center" wrapText="true"/>
    </xf>
    <xf numFmtId="0" fontId="4" fillId="2" borderId="11" xfId="0" applyFont="true" applyFill="true" applyBorder="true" applyAlignment="true">
      <alignment horizontal="center" vertical="center" wrapText="true"/>
    </xf>
    <xf numFmtId="0" fontId="0" fillId="2" borderId="0" xfId="0" applyFont="true" applyFill="true">
      <alignment vertical="center"/>
    </xf>
    <xf numFmtId="0" fontId="6" fillId="0" borderId="0" xfId="0" applyFont="true" applyAlignment="true">
      <alignment horizontal="left" vertical="center"/>
    </xf>
    <xf numFmtId="0" fontId="3" fillId="0" borderId="12" xfId="0" applyFont="true" applyBorder="true" applyAlignment="true">
      <alignment horizontal="center" vertical="center" wrapText="true"/>
    </xf>
    <xf numFmtId="0" fontId="3" fillId="0" borderId="13" xfId="0" applyFont="true" applyBorder="true" applyAlignment="true">
      <alignment horizontal="center" vertical="center" wrapText="true"/>
    </xf>
    <xf numFmtId="0" fontId="3" fillId="0" borderId="14" xfId="0" applyFont="true" applyBorder="true" applyAlignment="true">
      <alignment vertical="center" wrapText="true"/>
    </xf>
    <xf numFmtId="0" fontId="3" fillId="0" borderId="15" xfId="0" applyFont="true" applyBorder="true" applyAlignment="true">
      <alignment horizontal="center" vertical="center" wrapText="true"/>
    </xf>
    <xf numFmtId="0" fontId="3" fillId="0" borderId="16" xfId="0" applyFont="true" applyBorder="true" applyAlignment="true">
      <alignment horizontal="center" vertical="center" wrapText="true"/>
    </xf>
    <xf numFmtId="0" fontId="4" fillId="0" borderId="0" xfId="0" applyFont="true" applyBorder="true" applyAlignment="true">
      <alignment vertical="center" wrapText="true"/>
    </xf>
    <xf numFmtId="0" fontId="4" fillId="0" borderId="17" xfId="0" applyFont="true" applyBorder="true" applyAlignment="true">
      <alignment vertical="center" wrapText="true"/>
    </xf>
    <xf numFmtId="4" fontId="4" fillId="0" borderId="6" xfId="0" applyNumberFormat="true" applyFont="true" applyBorder="true" applyAlignment="true">
      <alignment vertical="center" wrapText="true"/>
    </xf>
    <xf numFmtId="0" fontId="3" fillId="0" borderId="8" xfId="0" applyFont="true" applyBorder="true" applyAlignment="true">
      <alignment horizontal="center" vertical="center" wrapText="true"/>
    </xf>
    <xf numFmtId="0" fontId="3" fillId="0" borderId="18" xfId="0" applyFont="true" applyBorder="true" applyAlignment="true">
      <alignment horizontal="center" vertical="center" wrapText="true"/>
    </xf>
    <xf numFmtId="0" fontId="3" fillId="0" borderId="19" xfId="0" applyFont="true" applyBorder="true" applyAlignment="true">
      <alignment horizontal="center" vertical="center" wrapText="true"/>
    </xf>
    <xf numFmtId="0" fontId="3" fillId="0" borderId="20" xfId="0" applyFont="true" applyBorder="true" applyAlignment="true">
      <alignment vertical="center" wrapText="true"/>
    </xf>
    <xf numFmtId="0" fontId="3" fillId="0" borderId="21" xfId="0" applyFont="true" applyBorder="true" applyAlignment="true">
      <alignment horizontal="center" vertical="center" wrapText="true"/>
    </xf>
    <xf numFmtId="0" fontId="3" fillId="0" borderId="22" xfId="0" applyFont="true" applyBorder="true" applyAlignment="true">
      <alignment horizontal="center" vertical="center" wrapText="true"/>
    </xf>
    <xf numFmtId="4" fontId="4" fillId="0" borderId="0" xfId="0" applyNumberFormat="true" applyFont="true" applyBorder="true" applyAlignment="true">
      <alignment vertical="center" wrapText="true"/>
    </xf>
    <xf numFmtId="4" fontId="4" fillId="0" borderId="23" xfId="0" applyNumberFormat="true" applyFont="true" applyBorder="true" applyAlignment="true">
      <alignment vertical="center" wrapText="true"/>
    </xf>
    <xf numFmtId="0" fontId="3" fillId="0" borderId="24" xfId="0" applyFont="true" applyBorder="true" applyAlignment="true">
      <alignment horizontal="center" vertical="center" wrapText="true"/>
    </xf>
    <xf numFmtId="0" fontId="3" fillId="0" borderId="25"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2"/>
  <sheetViews>
    <sheetView tabSelected="1" workbookViewId="0">
      <pane ySplit="9" topLeftCell="A10" activePane="bottomLeft" state="frozen"/>
      <selection/>
      <selection pane="bottomLeft" activeCell="K1" sqref="K$1:K$1048576"/>
    </sheetView>
  </sheetViews>
  <sheetFormatPr defaultColWidth="10" defaultRowHeight="13.5"/>
  <cols>
    <col min="1" max="2" width="9" hidden="true"/>
    <col min="3" max="3" width="23.075" customWidth="true"/>
    <col min="4" max="5" width="25.2416666666667" customWidth="true"/>
    <col min="6" max="9" width="23.075" customWidth="true"/>
    <col min="10" max="10" width="9.76666666666667" customWidth="true"/>
  </cols>
  <sheetData>
    <row r="1" ht="22.5" hidden="true" spans="1:4">
      <c r="A1" s="1"/>
      <c r="B1" s="1" t="s">
        <v>0</v>
      </c>
      <c r="C1" s="1" t="s">
        <v>1</v>
      </c>
      <c r="D1" s="1" t="s">
        <v>2</v>
      </c>
    </row>
    <row r="2" ht="22.5" hidden="true" spans="1:4">
      <c r="A2" s="1">
        <v>0</v>
      </c>
      <c r="B2" s="1" t="s">
        <v>3</v>
      </c>
      <c r="C2" s="1" t="s">
        <v>4</v>
      </c>
      <c r="D2" s="1" t="s">
        <v>5</v>
      </c>
    </row>
    <row r="3" hidden="true" spans="1:9">
      <c r="A3" s="1">
        <v>0</v>
      </c>
      <c r="B3" s="1" t="s">
        <v>6</v>
      </c>
      <c r="C3" s="1" t="s">
        <v>7</v>
      </c>
      <c r="D3" s="1"/>
      <c r="E3" s="1" t="s">
        <v>8</v>
      </c>
      <c r="F3" s="1" t="s">
        <v>9</v>
      </c>
      <c r="H3" s="1" t="s">
        <v>10</v>
      </c>
      <c r="I3" s="1" t="s">
        <v>11</v>
      </c>
    </row>
    <row r="4" ht="14.3" customHeight="true" spans="1:3">
      <c r="A4" s="1">
        <v>0</v>
      </c>
      <c r="B4" s="1"/>
      <c r="C4" s="1" t="s">
        <v>12</v>
      </c>
    </row>
    <row r="5" ht="28.6" customHeight="true" spans="1:9">
      <c r="A5" s="1">
        <v>0</v>
      </c>
      <c r="C5" s="2" t="s">
        <v>13</v>
      </c>
      <c r="D5" s="2"/>
      <c r="E5" s="2"/>
      <c r="F5" s="2"/>
      <c r="G5" s="2"/>
      <c r="H5" s="2"/>
      <c r="I5" s="2"/>
    </row>
    <row r="6" ht="14.3" customHeight="true" spans="1:9">
      <c r="A6" s="1">
        <v>0</v>
      </c>
      <c r="C6" s="1"/>
      <c r="D6" s="1"/>
      <c r="I6" s="13" t="s">
        <v>14</v>
      </c>
    </row>
    <row r="7" ht="17.05" customHeight="true" spans="1:9">
      <c r="A7" s="1">
        <v>0</v>
      </c>
      <c r="C7" s="31" t="s">
        <v>15</v>
      </c>
      <c r="D7" s="32" t="s">
        <v>16</v>
      </c>
      <c r="E7" s="32"/>
      <c r="F7" s="32"/>
      <c r="G7" s="39" t="s">
        <v>17</v>
      </c>
      <c r="H7" s="39"/>
      <c r="I7" s="39"/>
    </row>
    <row r="8" ht="17.05" customHeight="true" spans="1:9">
      <c r="A8" s="1">
        <v>0</v>
      </c>
      <c r="C8" s="31"/>
      <c r="D8" s="33"/>
      <c r="E8" s="40" t="s">
        <v>18</v>
      </c>
      <c r="F8" s="41" t="s">
        <v>19</v>
      </c>
      <c r="G8" s="42"/>
      <c r="H8" s="40" t="s">
        <v>18</v>
      </c>
      <c r="I8" s="47" t="s">
        <v>19</v>
      </c>
    </row>
    <row r="9" ht="19.9" customHeight="true" spans="1:9">
      <c r="A9" s="1">
        <v>0</v>
      </c>
      <c r="C9" s="34" t="s">
        <v>20</v>
      </c>
      <c r="D9" s="35" t="s">
        <v>21</v>
      </c>
      <c r="E9" s="43" t="s">
        <v>22</v>
      </c>
      <c r="F9" s="44" t="s">
        <v>23</v>
      </c>
      <c r="G9" s="35" t="s">
        <v>24</v>
      </c>
      <c r="H9" s="43" t="s">
        <v>25</v>
      </c>
      <c r="I9" s="48" t="s">
        <v>26</v>
      </c>
    </row>
    <row r="10" ht="19.9" customHeight="true" spans="1:9">
      <c r="A10" s="1" t="s">
        <v>27</v>
      </c>
      <c r="B10" s="36" t="s">
        <v>28</v>
      </c>
      <c r="C10" s="37" t="s">
        <v>29</v>
      </c>
      <c r="D10" s="38">
        <v>2426.4</v>
      </c>
      <c r="E10" s="45">
        <v>1455.5088</v>
      </c>
      <c r="F10" s="46">
        <v>970.8912</v>
      </c>
      <c r="G10" s="38">
        <v>2230.6999602657</v>
      </c>
      <c r="H10" s="38">
        <v>1359.2306994805</v>
      </c>
      <c r="I10" s="45">
        <v>871.4692607852</v>
      </c>
    </row>
    <row r="11" ht="19.9" customHeight="true" spans="1:9">
      <c r="A11" s="1" t="s">
        <v>27</v>
      </c>
      <c r="B11" s="36" t="s">
        <v>30</v>
      </c>
      <c r="C11" s="37" t="s">
        <v>31</v>
      </c>
      <c r="D11" s="38">
        <v>650.1433</v>
      </c>
      <c r="E11" s="45">
        <v>378.7214</v>
      </c>
      <c r="F11" s="46">
        <v>271.4219</v>
      </c>
      <c r="G11" s="38">
        <v>511.8195027934</v>
      </c>
      <c r="H11" s="38">
        <v>315.6997627934</v>
      </c>
      <c r="I11" s="45">
        <v>196.11974</v>
      </c>
    </row>
    <row r="12" ht="19.9" customHeight="true" spans="1:9">
      <c r="A12" s="1" t="s">
        <v>27</v>
      </c>
      <c r="B12" s="36" t="s">
        <v>32</v>
      </c>
      <c r="C12" s="37" t="s">
        <v>33</v>
      </c>
      <c r="D12" s="38">
        <v>707.1282</v>
      </c>
      <c r="E12" s="45">
        <v>442.1677</v>
      </c>
      <c r="F12" s="46">
        <v>264.9605</v>
      </c>
      <c r="G12" s="38">
        <v>690.335958333</v>
      </c>
      <c r="H12" s="38">
        <v>425.975488333</v>
      </c>
      <c r="I12" s="45">
        <v>264.36047</v>
      </c>
    </row>
    <row r="13" ht="19.9" customHeight="true" spans="1:9">
      <c r="A13" s="1" t="s">
        <v>27</v>
      </c>
      <c r="B13" s="36" t="s">
        <v>34</v>
      </c>
      <c r="C13" s="37" t="s">
        <v>35</v>
      </c>
      <c r="D13" s="38">
        <v>285.1744</v>
      </c>
      <c r="E13" s="45">
        <v>124.5091</v>
      </c>
      <c r="F13" s="46">
        <v>160.6653</v>
      </c>
      <c r="G13" s="38">
        <v>282.6863758905</v>
      </c>
      <c r="H13" s="38">
        <v>124.37629</v>
      </c>
      <c r="I13" s="45">
        <v>158.3100858905</v>
      </c>
    </row>
    <row r="14" ht="19.9" customHeight="true" spans="1:9">
      <c r="A14" s="1" t="s">
        <v>27</v>
      </c>
      <c r="B14" s="36" t="s">
        <v>36</v>
      </c>
      <c r="C14" s="37" t="s">
        <v>37</v>
      </c>
      <c r="D14" s="38">
        <v>6.5171</v>
      </c>
      <c r="E14" s="45">
        <v>6.5171</v>
      </c>
      <c r="F14" s="46">
        <v>0</v>
      </c>
      <c r="G14" s="38">
        <v>5.9920026863</v>
      </c>
      <c r="H14" s="38">
        <v>5.9920026863</v>
      </c>
      <c r="I14" s="45">
        <v>0</v>
      </c>
    </row>
    <row r="15" ht="19.9" customHeight="true" spans="1:9">
      <c r="A15" s="1" t="s">
        <v>27</v>
      </c>
      <c r="B15" s="36" t="s">
        <v>38</v>
      </c>
      <c r="C15" s="37" t="s">
        <v>39</v>
      </c>
      <c r="D15" s="38">
        <v>72.6014</v>
      </c>
      <c r="E15" s="45">
        <v>37.9454</v>
      </c>
      <c r="F15" s="46">
        <v>34.656</v>
      </c>
      <c r="G15" s="38">
        <v>69.309796</v>
      </c>
      <c r="H15" s="38">
        <v>37.713534</v>
      </c>
      <c r="I15" s="45">
        <v>31.596262</v>
      </c>
    </row>
    <row r="16" ht="19.9" customHeight="true" spans="1:9">
      <c r="A16" s="1" t="s">
        <v>27</v>
      </c>
      <c r="B16" s="36" t="s">
        <v>40</v>
      </c>
      <c r="C16" s="37" t="s">
        <v>41</v>
      </c>
      <c r="D16" s="38">
        <v>119.5019</v>
      </c>
      <c r="E16" s="45">
        <v>60.0702</v>
      </c>
      <c r="F16" s="46">
        <v>59.4317</v>
      </c>
      <c r="G16" s="38">
        <v>119.1320047025</v>
      </c>
      <c r="H16" s="38">
        <v>59.7138047025</v>
      </c>
      <c r="I16" s="45">
        <v>59.4182</v>
      </c>
    </row>
    <row r="17" ht="19.9" customHeight="true" spans="1:9">
      <c r="A17" s="1" t="s">
        <v>27</v>
      </c>
      <c r="B17" s="36" t="s">
        <v>42</v>
      </c>
      <c r="C17" s="37" t="s">
        <v>43</v>
      </c>
      <c r="D17" s="38">
        <v>87.7044</v>
      </c>
      <c r="E17" s="45">
        <v>60.1113</v>
      </c>
      <c r="F17" s="46">
        <v>27.5931</v>
      </c>
      <c r="G17" s="38">
        <v>74.5786202487</v>
      </c>
      <c r="H17" s="38">
        <v>48.8855202487</v>
      </c>
      <c r="I17" s="45">
        <v>25.6931</v>
      </c>
    </row>
    <row r="18" ht="19.9" customHeight="true" spans="1:9">
      <c r="A18" s="1" t="s">
        <v>27</v>
      </c>
      <c r="B18" s="36" t="s">
        <v>44</v>
      </c>
      <c r="C18" s="37" t="s">
        <v>45</v>
      </c>
      <c r="D18" s="38">
        <v>64.5149</v>
      </c>
      <c r="E18" s="45">
        <v>47.3867</v>
      </c>
      <c r="F18" s="46">
        <v>17.1282</v>
      </c>
      <c r="G18" s="38">
        <v>61.658745</v>
      </c>
      <c r="H18" s="38">
        <v>46.14758</v>
      </c>
      <c r="I18" s="45">
        <v>15.511165</v>
      </c>
    </row>
    <row r="19" ht="19.9" customHeight="true" spans="1:9">
      <c r="A19" s="1" t="s">
        <v>27</v>
      </c>
      <c r="B19" s="36" t="s">
        <v>46</v>
      </c>
      <c r="C19" s="37" t="s">
        <v>47</v>
      </c>
      <c r="D19" s="38">
        <v>57.3313</v>
      </c>
      <c r="E19" s="45">
        <v>41.7236</v>
      </c>
      <c r="F19" s="46">
        <v>15.6077</v>
      </c>
      <c r="G19" s="38">
        <v>55.564709217</v>
      </c>
      <c r="H19" s="38">
        <v>41.459709217</v>
      </c>
      <c r="I19" s="45">
        <v>14.105</v>
      </c>
    </row>
    <row r="20" ht="19.9" customHeight="true" spans="1:9">
      <c r="A20" s="1" t="s">
        <v>27</v>
      </c>
      <c r="B20" s="36" t="s">
        <v>48</v>
      </c>
      <c r="C20" s="37" t="s">
        <v>49</v>
      </c>
      <c r="D20" s="38">
        <v>33.3029</v>
      </c>
      <c r="E20" s="45">
        <v>23.8985</v>
      </c>
      <c r="F20" s="46">
        <v>9.4044</v>
      </c>
      <c r="G20" s="38">
        <v>31.9919134631</v>
      </c>
      <c r="H20" s="38">
        <v>23.4778134631</v>
      </c>
      <c r="I20" s="45">
        <v>8.5141</v>
      </c>
    </row>
    <row r="21" ht="19.9" customHeight="true" spans="1:9">
      <c r="A21" s="1" t="s">
        <v>27</v>
      </c>
      <c r="B21" s="36" t="s">
        <v>50</v>
      </c>
      <c r="C21" s="37" t="s">
        <v>51</v>
      </c>
      <c r="D21" s="38">
        <v>30.8189</v>
      </c>
      <c r="E21" s="45">
        <v>24.0431</v>
      </c>
      <c r="F21" s="46">
        <v>6.7758</v>
      </c>
      <c r="G21" s="38">
        <v>30.64760677</v>
      </c>
      <c r="H21" s="38">
        <v>23.95520677</v>
      </c>
      <c r="I21" s="45">
        <v>6.6924</v>
      </c>
    </row>
    <row r="22" ht="19.9" customHeight="true" spans="1:9">
      <c r="A22" s="1" t="s">
        <v>27</v>
      </c>
      <c r="B22" s="36" t="s">
        <v>52</v>
      </c>
      <c r="C22" s="37" t="s">
        <v>53</v>
      </c>
      <c r="D22" s="38">
        <v>65.1853</v>
      </c>
      <c r="E22" s="45">
        <v>33.5545</v>
      </c>
      <c r="F22" s="46">
        <v>31.6308</v>
      </c>
      <c r="G22" s="38">
        <v>62.3205940619</v>
      </c>
      <c r="H22" s="38">
        <v>33.929892</v>
      </c>
      <c r="I22" s="45">
        <v>28.3907020619</v>
      </c>
    </row>
    <row r="23" ht="19.9" customHeight="true" spans="1:9">
      <c r="A23" s="1" t="s">
        <v>27</v>
      </c>
      <c r="B23" s="36" t="s">
        <v>54</v>
      </c>
      <c r="C23" s="37" t="s">
        <v>55</v>
      </c>
      <c r="D23" s="38">
        <v>54.0333</v>
      </c>
      <c r="E23" s="45">
        <v>34.5473</v>
      </c>
      <c r="F23" s="46">
        <v>19.486</v>
      </c>
      <c r="G23" s="38">
        <v>51.6621340832</v>
      </c>
      <c r="H23" s="38">
        <v>34.0470813504</v>
      </c>
      <c r="I23" s="45">
        <v>17.6150527328</v>
      </c>
    </row>
    <row r="24" ht="19.9" customHeight="true" spans="1:9">
      <c r="A24" s="1" t="s">
        <v>27</v>
      </c>
      <c r="B24" s="36" t="s">
        <v>56</v>
      </c>
      <c r="C24" s="37" t="s">
        <v>57</v>
      </c>
      <c r="D24" s="38">
        <v>20.6597</v>
      </c>
      <c r="E24" s="45">
        <v>18.9597</v>
      </c>
      <c r="F24" s="46">
        <v>1.7</v>
      </c>
      <c r="G24" s="38">
        <v>20.1420335</v>
      </c>
      <c r="H24" s="38">
        <v>18.4420335</v>
      </c>
      <c r="I24" s="45">
        <v>1.7</v>
      </c>
    </row>
    <row r="25" ht="19.9" customHeight="true" spans="1:9">
      <c r="A25" s="1" t="s">
        <v>27</v>
      </c>
      <c r="B25" s="36" t="s">
        <v>58</v>
      </c>
      <c r="C25" s="37" t="s">
        <v>59</v>
      </c>
      <c r="D25" s="38">
        <v>31.7801</v>
      </c>
      <c r="E25" s="45">
        <v>22.7426</v>
      </c>
      <c r="F25" s="46">
        <v>9.0375</v>
      </c>
      <c r="G25" s="38">
        <v>30.2290323246</v>
      </c>
      <c r="H25" s="38">
        <v>21.2354323246</v>
      </c>
      <c r="I25" s="45">
        <v>8.9936</v>
      </c>
    </row>
    <row r="26" ht="19.9" customHeight="true" spans="1:9">
      <c r="A26" s="1" t="s">
        <v>27</v>
      </c>
      <c r="B26" s="36" t="s">
        <v>60</v>
      </c>
      <c r="C26" s="37" t="s">
        <v>61</v>
      </c>
      <c r="D26" s="38">
        <v>39.3276</v>
      </c>
      <c r="E26" s="45">
        <v>30.2859</v>
      </c>
      <c r="F26" s="46">
        <v>9.0417</v>
      </c>
      <c r="G26" s="38">
        <v>38.6846079315</v>
      </c>
      <c r="H26" s="38">
        <v>30.2429679315</v>
      </c>
      <c r="I26" s="45">
        <v>8.44164</v>
      </c>
    </row>
    <row r="27" ht="19.9" customHeight="true" spans="1:9">
      <c r="A27" s="1" t="s">
        <v>27</v>
      </c>
      <c r="B27" s="36" t="s">
        <v>62</v>
      </c>
      <c r="C27" s="37" t="s">
        <v>63</v>
      </c>
      <c r="D27" s="38">
        <v>25.5888</v>
      </c>
      <c r="E27" s="45">
        <v>4.8</v>
      </c>
      <c r="F27" s="46">
        <v>20.7888</v>
      </c>
      <c r="G27" s="38">
        <v>19.0231431</v>
      </c>
      <c r="H27" s="38">
        <v>4.5</v>
      </c>
      <c r="I27" s="45">
        <v>14.5231431</v>
      </c>
    </row>
    <row r="28" ht="19.9" customHeight="true" spans="1:9">
      <c r="A28" s="1" t="s">
        <v>27</v>
      </c>
      <c r="B28" s="36" t="s">
        <v>64</v>
      </c>
      <c r="C28" s="37" t="s">
        <v>65</v>
      </c>
      <c r="D28" s="38">
        <v>12.6328</v>
      </c>
      <c r="E28" s="45">
        <v>6.771</v>
      </c>
      <c r="F28" s="46">
        <v>5.8618</v>
      </c>
      <c r="G28" s="38">
        <v>12.5556</v>
      </c>
      <c r="H28" s="38">
        <v>6.771</v>
      </c>
      <c r="I28" s="45">
        <v>5.7846</v>
      </c>
    </row>
    <row r="29" ht="19.9" customHeight="true" spans="1:9">
      <c r="A29" s="1" t="s">
        <v>27</v>
      </c>
      <c r="B29" s="36" t="s">
        <v>66</v>
      </c>
      <c r="C29" s="37" t="s">
        <v>67</v>
      </c>
      <c r="D29" s="38">
        <v>27.052</v>
      </c>
      <c r="E29" s="45">
        <v>22.152</v>
      </c>
      <c r="F29" s="46">
        <v>4.9</v>
      </c>
      <c r="G29" s="38">
        <v>27.24408016</v>
      </c>
      <c r="H29" s="38">
        <v>22.34408016</v>
      </c>
      <c r="I29" s="45">
        <v>4.9</v>
      </c>
    </row>
    <row r="30" ht="19.9" customHeight="true" spans="1:9">
      <c r="A30" s="1" t="s">
        <v>27</v>
      </c>
      <c r="B30" s="36" t="s">
        <v>68</v>
      </c>
      <c r="C30" s="37" t="s">
        <v>69</v>
      </c>
      <c r="D30" s="38">
        <v>35.4017</v>
      </c>
      <c r="E30" s="45">
        <v>34.6017</v>
      </c>
      <c r="F30" s="46">
        <v>0.8</v>
      </c>
      <c r="G30" s="38">
        <v>35.1215</v>
      </c>
      <c r="H30" s="38">
        <v>34.3215</v>
      </c>
      <c r="I30" s="45">
        <v>0.8</v>
      </c>
    </row>
    <row r="31" ht="14.3" customHeight="true" spans="1:9">
      <c r="A31" s="1">
        <v>0</v>
      </c>
      <c r="C31" s="12" t="s">
        <v>70</v>
      </c>
      <c r="D31" s="12"/>
      <c r="E31" s="12"/>
      <c r="F31" s="12"/>
      <c r="G31" s="12"/>
      <c r="H31" s="12"/>
      <c r="I31" s="12"/>
    </row>
    <row r="32" ht="14.3" customHeight="true" spans="1:9">
      <c r="A32" s="1">
        <v>0</v>
      </c>
      <c r="C32" s="1" t="s">
        <v>71</v>
      </c>
      <c r="D32" s="1"/>
      <c r="E32" s="1"/>
      <c r="F32" s="1"/>
      <c r="G32" s="1"/>
      <c r="H32" s="1"/>
      <c r="I32" s="1"/>
    </row>
  </sheetData>
  <mergeCells count="6">
    <mergeCell ref="C5:I5"/>
    <mergeCell ref="D7:F7"/>
    <mergeCell ref="G7:I7"/>
    <mergeCell ref="C31:I31"/>
    <mergeCell ref="C32:I32"/>
    <mergeCell ref="C7:C8"/>
  </mergeCells>
  <pageMargins left="0.751388888888889" right="0.826388888888889" top="0.266666666666667" bottom="0.266666666666667" header="0" footer="0"/>
  <pageSetup paperSize="9" scale="7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9"/>
    <pageSetUpPr fitToPage="true"/>
  </sheetPr>
  <dimension ref="A1:N176"/>
  <sheetViews>
    <sheetView topLeftCell="B4" workbookViewId="0">
      <pane ySplit="6" topLeftCell="A40" activePane="bottomLeft" state="frozen"/>
      <selection/>
      <selection pane="bottomLeft" activeCell="E8" sqref="E8"/>
    </sheetView>
  </sheetViews>
  <sheetFormatPr defaultColWidth="10" defaultRowHeight="13.5"/>
  <cols>
    <col min="1" max="1" width="9" hidden="true"/>
    <col min="2" max="2" width="12.625" customWidth="true"/>
    <col min="3" max="3" width="18.625" customWidth="true"/>
    <col min="4" max="4" width="47.5083333333333" customWidth="true"/>
    <col min="5" max="5" width="23.3416666666667" customWidth="true"/>
    <col min="6" max="6" width="25.2416666666667" customWidth="true"/>
    <col min="7" max="7" width="22.25" customWidth="true"/>
    <col min="8" max="8" width="18.5916666666667" customWidth="true"/>
    <col min="9" max="9" width="12.75" customWidth="true"/>
    <col min="10" max="14" width="9" hidden="true"/>
    <col min="15" max="15" width="9.76666666666667" customWidth="true"/>
  </cols>
  <sheetData>
    <row r="1" ht="22.5" hidden="true" spans="1:3">
      <c r="A1" s="1">
        <v>0</v>
      </c>
      <c r="B1" s="1" t="s">
        <v>72</v>
      </c>
      <c r="C1" s="1" t="s">
        <v>1</v>
      </c>
    </row>
    <row r="2" hidden="true" spans="1:6">
      <c r="A2" s="1">
        <v>0</v>
      </c>
      <c r="B2" s="1" t="s">
        <v>3</v>
      </c>
      <c r="C2" s="1" t="s">
        <v>73</v>
      </c>
      <c r="D2" s="1" t="s">
        <v>74</v>
      </c>
      <c r="E2" s="1" t="s">
        <v>4</v>
      </c>
      <c r="F2" s="1" t="s">
        <v>5</v>
      </c>
    </row>
    <row r="3" hidden="true" spans="1:14">
      <c r="A3" s="1">
        <v>0</v>
      </c>
      <c r="B3" s="1" t="s">
        <v>75</v>
      </c>
      <c r="C3" s="1" t="s">
        <v>76</v>
      </c>
      <c r="D3" s="1" t="s">
        <v>77</v>
      </c>
      <c r="E3" s="1" t="s">
        <v>78</v>
      </c>
      <c r="F3" s="1" t="s">
        <v>79</v>
      </c>
      <c r="G3" s="1" t="s">
        <v>80</v>
      </c>
      <c r="H3" s="1" t="s">
        <v>81</v>
      </c>
      <c r="I3" s="1" t="s">
        <v>82</v>
      </c>
      <c r="J3" s="1" t="s">
        <v>83</v>
      </c>
      <c r="K3" s="1" t="s">
        <v>84</v>
      </c>
      <c r="L3" s="1" t="s">
        <v>85</v>
      </c>
      <c r="M3" s="1" t="s">
        <v>86</v>
      </c>
      <c r="N3" s="1" t="s">
        <v>87</v>
      </c>
    </row>
    <row r="4" ht="14.3" customHeight="true" spans="1:2">
      <c r="A4" s="1">
        <v>0</v>
      </c>
      <c r="B4" s="1" t="s">
        <v>88</v>
      </c>
    </row>
    <row r="5" ht="28.6" customHeight="true" spans="1:6">
      <c r="A5" s="1">
        <v>0</v>
      </c>
      <c r="B5" s="2" t="s">
        <v>89</v>
      </c>
      <c r="C5" s="2"/>
      <c r="D5" s="2"/>
      <c r="E5" s="2"/>
      <c r="F5" s="2"/>
    </row>
    <row r="6" customFormat="true" ht="14.3" customHeight="true" spans="1:6">
      <c r="A6" s="1">
        <v>0</v>
      </c>
      <c r="B6" s="13"/>
      <c r="C6" s="13"/>
      <c r="D6" s="13"/>
      <c r="E6" s="13"/>
      <c r="F6" s="24" t="s">
        <v>90</v>
      </c>
    </row>
    <row r="7" customFormat="true" ht="25" customHeight="true" spans="1:6">
      <c r="A7" s="1">
        <v>0</v>
      </c>
      <c r="B7" s="17" t="s">
        <v>91</v>
      </c>
      <c r="C7" s="17" t="s">
        <v>92</v>
      </c>
      <c r="D7" s="17" t="s">
        <v>93</v>
      </c>
      <c r="E7" s="17" t="s">
        <v>94</v>
      </c>
      <c r="F7" s="17"/>
    </row>
    <row r="8" customFormat="true" ht="25" customHeight="true" spans="1:6">
      <c r="A8" s="1"/>
      <c r="B8" s="17"/>
      <c r="C8" s="17"/>
      <c r="D8" s="17"/>
      <c r="E8" s="17" t="s">
        <v>95</v>
      </c>
      <c r="F8" s="17" t="s">
        <v>96</v>
      </c>
    </row>
    <row r="9" customFormat="true" ht="24.1" customHeight="true" spans="1:6">
      <c r="A9" s="18"/>
      <c r="B9" s="19" t="s">
        <v>97</v>
      </c>
      <c r="C9" s="19"/>
      <c r="D9" s="19"/>
      <c r="E9" s="25">
        <f>SUM(E10:E175)</f>
        <v>1360000</v>
      </c>
      <c r="F9" s="25">
        <f>SUM(F10:F175)</f>
        <v>2100000</v>
      </c>
    </row>
    <row r="10" s="16" customFormat="true" ht="20" customHeight="true" spans="2:6">
      <c r="B10" s="20">
        <v>1</v>
      </c>
      <c r="C10" s="20" t="s">
        <v>98</v>
      </c>
      <c r="D10" s="21" t="s">
        <v>99</v>
      </c>
      <c r="E10" s="26">
        <v>143000</v>
      </c>
      <c r="F10" s="26">
        <v>0</v>
      </c>
    </row>
    <row r="11" s="16" customFormat="true" ht="20" customHeight="true" spans="2:6">
      <c r="B11" s="20">
        <v>2</v>
      </c>
      <c r="C11" s="22" t="s">
        <v>98</v>
      </c>
      <c r="D11" s="23" t="s">
        <v>100</v>
      </c>
      <c r="E11" s="27"/>
      <c r="F11" s="27">
        <v>50000</v>
      </c>
    </row>
    <row r="12" s="16" customFormat="true" ht="20" customHeight="true" spans="2:6">
      <c r="B12" s="20">
        <v>3</v>
      </c>
      <c r="C12" s="22" t="s">
        <v>98</v>
      </c>
      <c r="D12" s="23" t="s">
        <v>101</v>
      </c>
      <c r="E12" s="27"/>
      <c r="F12" s="27">
        <v>20000</v>
      </c>
    </row>
    <row r="13" s="16" customFormat="true" ht="20" customHeight="true" spans="2:6">
      <c r="B13" s="20">
        <v>4</v>
      </c>
      <c r="C13" s="22" t="s">
        <v>98</v>
      </c>
      <c r="D13" s="23" t="s">
        <v>102</v>
      </c>
      <c r="E13" s="27">
        <v>60000</v>
      </c>
      <c r="F13" s="27">
        <v>0</v>
      </c>
    </row>
    <row r="14" s="16" customFormat="true" ht="20" customHeight="true" spans="2:6">
      <c r="B14" s="20">
        <v>5</v>
      </c>
      <c r="C14" s="22" t="s">
        <v>98</v>
      </c>
      <c r="D14" s="23" t="s">
        <v>103</v>
      </c>
      <c r="E14" s="27">
        <v>30000</v>
      </c>
      <c r="F14" s="27">
        <v>0</v>
      </c>
    </row>
    <row r="15" s="16" customFormat="true" ht="20" customHeight="true" spans="2:6">
      <c r="B15" s="20">
        <v>6</v>
      </c>
      <c r="C15" s="22" t="s">
        <v>98</v>
      </c>
      <c r="D15" s="23" t="s">
        <v>104</v>
      </c>
      <c r="E15" s="27"/>
      <c r="F15" s="27">
        <v>40000</v>
      </c>
    </row>
    <row r="16" s="16" customFormat="true" ht="20" customHeight="true" spans="2:6">
      <c r="B16" s="20">
        <v>7</v>
      </c>
      <c r="C16" s="22" t="s">
        <v>98</v>
      </c>
      <c r="D16" s="23" t="s">
        <v>105</v>
      </c>
      <c r="E16" s="27"/>
      <c r="F16" s="27">
        <v>10000</v>
      </c>
    </row>
    <row r="17" s="16" customFormat="true" ht="20" customHeight="true" spans="2:6">
      <c r="B17" s="20">
        <v>8</v>
      </c>
      <c r="C17" s="22" t="s">
        <v>98</v>
      </c>
      <c r="D17" s="23" t="s">
        <v>106</v>
      </c>
      <c r="E17" s="27"/>
      <c r="F17" s="27">
        <v>35000</v>
      </c>
    </row>
    <row r="18" s="16" customFormat="true" ht="20" customHeight="true" spans="2:6">
      <c r="B18" s="20">
        <v>9</v>
      </c>
      <c r="C18" s="22" t="s">
        <v>98</v>
      </c>
      <c r="D18" s="23" t="s">
        <v>107</v>
      </c>
      <c r="E18" s="27"/>
      <c r="F18" s="27">
        <v>8000</v>
      </c>
    </row>
    <row r="19" s="16" customFormat="true" ht="20" customHeight="true" spans="2:6">
      <c r="B19" s="20">
        <v>10</v>
      </c>
      <c r="C19" s="22" t="s">
        <v>98</v>
      </c>
      <c r="D19" s="23" t="s">
        <v>108</v>
      </c>
      <c r="E19" s="27"/>
      <c r="F19" s="27">
        <v>7000</v>
      </c>
    </row>
    <row r="20" s="16" customFormat="true" ht="20" customHeight="true" spans="2:6">
      <c r="B20" s="20">
        <v>11</v>
      </c>
      <c r="C20" s="22" t="s">
        <v>98</v>
      </c>
      <c r="D20" s="23" t="s">
        <v>109</v>
      </c>
      <c r="E20" s="27">
        <v>60000</v>
      </c>
      <c r="F20" s="27">
        <v>0</v>
      </c>
    </row>
    <row r="21" s="16" customFormat="true" ht="20" customHeight="true" spans="2:6">
      <c r="B21" s="20">
        <v>12</v>
      </c>
      <c r="C21" s="22" t="s">
        <v>98</v>
      </c>
      <c r="D21" s="23" t="s">
        <v>110</v>
      </c>
      <c r="E21" s="27">
        <v>40000</v>
      </c>
      <c r="F21" s="27">
        <v>0</v>
      </c>
    </row>
    <row r="22" s="16" customFormat="true" ht="20" customHeight="true" spans="2:6">
      <c r="B22" s="20">
        <v>13</v>
      </c>
      <c r="C22" s="22" t="s">
        <v>98</v>
      </c>
      <c r="D22" s="23" t="s">
        <v>111</v>
      </c>
      <c r="E22" s="27"/>
      <c r="F22" s="27">
        <v>200000</v>
      </c>
    </row>
    <row r="23" s="16" customFormat="true" ht="20" customHeight="true" spans="2:6">
      <c r="B23" s="20">
        <v>14</v>
      </c>
      <c r="C23" s="22" t="s">
        <v>98</v>
      </c>
      <c r="D23" s="23" t="s">
        <v>112</v>
      </c>
      <c r="E23" s="27"/>
      <c r="F23" s="27">
        <v>13000</v>
      </c>
    </row>
    <row r="24" s="16" customFormat="true" ht="20" customHeight="true" spans="2:6">
      <c r="B24" s="20">
        <v>15</v>
      </c>
      <c r="C24" s="22" t="s">
        <v>98</v>
      </c>
      <c r="D24" s="23" t="s">
        <v>113</v>
      </c>
      <c r="E24" s="27"/>
      <c r="F24" s="27">
        <v>36000</v>
      </c>
    </row>
    <row r="25" s="16" customFormat="true" ht="20" customHeight="true" spans="2:6">
      <c r="B25" s="20">
        <v>16</v>
      </c>
      <c r="C25" s="22" t="s">
        <v>98</v>
      </c>
      <c r="D25" s="23" t="s">
        <v>114</v>
      </c>
      <c r="E25" s="27"/>
      <c r="F25" s="27">
        <v>34000</v>
      </c>
    </row>
    <row r="26" s="16" customFormat="true" ht="20" customHeight="true" spans="2:6">
      <c r="B26" s="20">
        <v>17</v>
      </c>
      <c r="C26" s="22" t="s">
        <v>98</v>
      </c>
      <c r="D26" s="23" t="s">
        <v>115</v>
      </c>
      <c r="E26" s="27"/>
      <c r="F26" s="27">
        <v>6000</v>
      </c>
    </row>
    <row r="27" s="16" customFormat="true" ht="20" customHeight="true" spans="2:6">
      <c r="B27" s="20">
        <v>18</v>
      </c>
      <c r="C27" s="22" t="s">
        <v>98</v>
      </c>
      <c r="D27" s="23" t="s">
        <v>116</v>
      </c>
      <c r="E27" s="27"/>
      <c r="F27" s="27">
        <v>15000</v>
      </c>
    </row>
    <row r="28" s="16" customFormat="true" ht="20" customHeight="true" spans="2:6">
      <c r="B28" s="20">
        <v>19</v>
      </c>
      <c r="C28" s="22" t="s">
        <v>98</v>
      </c>
      <c r="D28" s="23" t="s">
        <v>117</v>
      </c>
      <c r="E28" s="27"/>
      <c r="F28" s="27">
        <v>10000</v>
      </c>
    </row>
    <row r="29" s="16" customFormat="true" ht="20" customHeight="true" spans="2:6">
      <c r="B29" s="20">
        <v>20</v>
      </c>
      <c r="C29" s="22" t="s">
        <v>98</v>
      </c>
      <c r="D29" s="23" t="s">
        <v>118</v>
      </c>
      <c r="E29" s="27"/>
      <c r="F29" s="27">
        <v>10000</v>
      </c>
    </row>
    <row r="30" s="16" customFormat="true" ht="20" customHeight="true" spans="2:6">
      <c r="B30" s="20">
        <v>21</v>
      </c>
      <c r="C30" s="22" t="s">
        <v>98</v>
      </c>
      <c r="D30" s="23" t="s">
        <v>119</v>
      </c>
      <c r="E30" s="27">
        <v>3000</v>
      </c>
      <c r="F30" s="27">
        <v>0</v>
      </c>
    </row>
    <row r="31" s="16" customFormat="true" ht="20" customHeight="true" spans="2:6">
      <c r="B31" s="20">
        <v>22</v>
      </c>
      <c r="C31" s="22" t="s">
        <v>98</v>
      </c>
      <c r="D31" s="23" t="s">
        <v>120</v>
      </c>
      <c r="E31" s="27"/>
      <c r="F31" s="27">
        <v>5000</v>
      </c>
    </row>
    <row r="32" s="16" customFormat="true" ht="20" customHeight="true" spans="2:6">
      <c r="B32" s="20">
        <v>23</v>
      </c>
      <c r="C32" s="22" t="s">
        <v>98</v>
      </c>
      <c r="D32" s="23" t="s">
        <v>121</v>
      </c>
      <c r="E32" s="27"/>
      <c r="F32" s="27">
        <v>45000</v>
      </c>
    </row>
    <row r="33" s="16" customFormat="true" ht="20" customHeight="true" spans="2:6">
      <c r="B33" s="20">
        <v>24</v>
      </c>
      <c r="C33" s="22" t="s">
        <v>98</v>
      </c>
      <c r="D33" s="23" t="s">
        <v>122</v>
      </c>
      <c r="E33" s="27"/>
      <c r="F33" s="27">
        <v>30000</v>
      </c>
    </row>
    <row r="34" s="16" customFormat="true" ht="20" customHeight="true" spans="2:6">
      <c r="B34" s="20">
        <v>25</v>
      </c>
      <c r="C34" s="22" t="s">
        <v>98</v>
      </c>
      <c r="D34" s="23" t="s">
        <v>123</v>
      </c>
      <c r="E34" s="27">
        <v>20000</v>
      </c>
      <c r="F34" s="27">
        <v>0</v>
      </c>
    </row>
    <row r="35" s="16" customFormat="true" ht="20" customHeight="true" spans="2:6">
      <c r="B35" s="20">
        <v>26</v>
      </c>
      <c r="C35" s="22" t="s">
        <v>98</v>
      </c>
      <c r="D35" s="23" t="s">
        <v>124</v>
      </c>
      <c r="E35" s="27">
        <v>6000</v>
      </c>
      <c r="F35" s="27">
        <v>0</v>
      </c>
    </row>
    <row r="36" s="16" customFormat="true" ht="20" customHeight="true" spans="2:6">
      <c r="B36" s="20">
        <v>27</v>
      </c>
      <c r="C36" s="22" t="s">
        <v>98</v>
      </c>
      <c r="D36" s="23" t="s">
        <v>125</v>
      </c>
      <c r="E36" s="27">
        <v>4000</v>
      </c>
      <c r="F36" s="27">
        <v>0</v>
      </c>
    </row>
    <row r="37" s="16" customFormat="true" ht="20" customHeight="true" spans="2:6">
      <c r="B37" s="20">
        <v>28</v>
      </c>
      <c r="C37" s="22" t="s">
        <v>98</v>
      </c>
      <c r="D37" s="23" t="s">
        <v>126</v>
      </c>
      <c r="E37" s="27">
        <v>10000</v>
      </c>
      <c r="F37" s="27">
        <v>0</v>
      </c>
    </row>
    <row r="38" s="16" customFormat="true" ht="20" customHeight="true" spans="2:6">
      <c r="B38" s="20">
        <v>29</v>
      </c>
      <c r="C38" s="22" t="s">
        <v>98</v>
      </c>
      <c r="D38" s="23" t="s">
        <v>127</v>
      </c>
      <c r="E38" s="27">
        <v>3000</v>
      </c>
      <c r="F38" s="27">
        <v>0</v>
      </c>
    </row>
    <row r="39" s="16" customFormat="true" ht="20" customHeight="true" spans="2:6">
      <c r="B39" s="20">
        <v>30</v>
      </c>
      <c r="C39" s="22" t="s">
        <v>98</v>
      </c>
      <c r="D39" s="23" t="s">
        <v>128</v>
      </c>
      <c r="E39" s="27">
        <v>10100</v>
      </c>
      <c r="F39" s="27">
        <v>0</v>
      </c>
    </row>
    <row r="40" s="16" customFormat="true" ht="20" customHeight="true" spans="2:6">
      <c r="B40" s="20">
        <v>31</v>
      </c>
      <c r="C40" s="22" t="s">
        <v>98</v>
      </c>
      <c r="D40" s="23" t="s">
        <v>129</v>
      </c>
      <c r="E40" s="27">
        <v>31200</v>
      </c>
      <c r="F40" s="27">
        <v>0</v>
      </c>
    </row>
    <row r="41" s="16" customFormat="true" ht="20" customHeight="true" spans="2:6">
      <c r="B41" s="20">
        <v>32</v>
      </c>
      <c r="C41" s="22" t="s">
        <v>98</v>
      </c>
      <c r="D41" s="23" t="s">
        <v>130</v>
      </c>
      <c r="E41" s="27">
        <v>700</v>
      </c>
      <c r="F41" s="27">
        <v>0</v>
      </c>
    </row>
    <row r="42" s="16" customFormat="true" ht="20" customHeight="true" spans="2:6">
      <c r="B42" s="20">
        <v>33</v>
      </c>
      <c r="C42" s="22" t="s">
        <v>131</v>
      </c>
      <c r="D42" s="23" t="s">
        <v>132</v>
      </c>
      <c r="E42" s="27"/>
      <c r="F42" s="27">
        <v>200000</v>
      </c>
    </row>
    <row r="43" s="16" customFormat="true" ht="20" customHeight="true" spans="2:6">
      <c r="B43" s="20">
        <v>34</v>
      </c>
      <c r="C43" s="22" t="s">
        <v>131</v>
      </c>
      <c r="D43" s="23" t="s">
        <v>133</v>
      </c>
      <c r="E43" s="27"/>
      <c r="F43" s="27">
        <v>60000</v>
      </c>
    </row>
    <row r="44" s="16" customFormat="true" ht="20" customHeight="true" spans="2:6">
      <c r="B44" s="20">
        <v>35</v>
      </c>
      <c r="C44" s="22" t="s">
        <v>131</v>
      </c>
      <c r="D44" s="23" t="s">
        <v>134</v>
      </c>
      <c r="E44" s="27"/>
      <c r="F44" s="27">
        <v>160000</v>
      </c>
    </row>
    <row r="45" s="16" customFormat="true" ht="20" customHeight="true" spans="2:6">
      <c r="B45" s="20">
        <v>36</v>
      </c>
      <c r="C45" s="22" t="s">
        <v>131</v>
      </c>
      <c r="D45" s="23" t="s">
        <v>135</v>
      </c>
      <c r="E45" s="27"/>
      <c r="F45" s="27">
        <v>20000</v>
      </c>
    </row>
    <row r="46" s="16" customFormat="true" ht="20" customHeight="true" spans="2:6">
      <c r="B46" s="20">
        <v>37</v>
      </c>
      <c r="C46" s="22" t="s">
        <v>131</v>
      </c>
      <c r="D46" s="23" t="s">
        <v>136</v>
      </c>
      <c r="E46" s="27"/>
      <c r="F46" s="27">
        <v>70000</v>
      </c>
    </row>
    <row r="47" s="16" customFormat="true" ht="20" customHeight="true" spans="2:6">
      <c r="B47" s="20">
        <v>38</v>
      </c>
      <c r="C47" s="22" t="s">
        <v>131</v>
      </c>
      <c r="D47" s="23" t="s">
        <v>137</v>
      </c>
      <c r="E47" s="27"/>
      <c r="F47" s="27">
        <v>20000</v>
      </c>
    </row>
    <row r="48" s="16" customFormat="true" ht="20" customHeight="true" spans="2:6">
      <c r="B48" s="20">
        <v>39</v>
      </c>
      <c r="C48" s="22" t="s">
        <v>131</v>
      </c>
      <c r="D48" s="23" t="s">
        <v>138</v>
      </c>
      <c r="E48" s="27"/>
      <c r="F48" s="27">
        <v>30000</v>
      </c>
    </row>
    <row r="49" s="16" customFormat="true" ht="20" customHeight="true" spans="2:6">
      <c r="B49" s="20">
        <v>40</v>
      </c>
      <c r="C49" s="22" t="s">
        <v>131</v>
      </c>
      <c r="D49" s="23" t="s">
        <v>139</v>
      </c>
      <c r="E49" s="27"/>
      <c r="F49" s="27">
        <v>191000</v>
      </c>
    </row>
    <row r="50" s="16" customFormat="true" ht="20" customHeight="true" spans="2:6">
      <c r="B50" s="20">
        <v>41</v>
      </c>
      <c r="C50" s="22" t="s">
        <v>131</v>
      </c>
      <c r="D50" s="23" t="s">
        <v>140</v>
      </c>
      <c r="E50" s="27"/>
      <c r="F50" s="27">
        <v>20000</v>
      </c>
    </row>
    <row r="51" s="16" customFormat="true" ht="20" customHeight="true" spans="2:6">
      <c r="B51" s="20">
        <v>42</v>
      </c>
      <c r="C51" s="22" t="s">
        <v>131</v>
      </c>
      <c r="D51" s="23" t="s">
        <v>141</v>
      </c>
      <c r="E51" s="27"/>
      <c r="F51" s="27">
        <v>10000</v>
      </c>
    </row>
    <row r="52" s="16" customFormat="true" ht="20" customHeight="true" spans="2:6">
      <c r="B52" s="20">
        <v>43</v>
      </c>
      <c r="C52" s="22" t="s">
        <v>142</v>
      </c>
      <c r="D52" s="23" t="s">
        <v>143</v>
      </c>
      <c r="E52" s="27">
        <v>44800</v>
      </c>
      <c r="F52" s="27">
        <v>0</v>
      </c>
    </row>
    <row r="53" s="16" customFormat="true" ht="20" customHeight="true" spans="2:6">
      <c r="B53" s="20">
        <v>44</v>
      </c>
      <c r="C53" s="22" t="s">
        <v>142</v>
      </c>
      <c r="D53" s="23" t="s">
        <v>144</v>
      </c>
      <c r="E53" s="27">
        <v>29222.43</v>
      </c>
      <c r="F53" s="27">
        <v>0</v>
      </c>
    </row>
    <row r="54" s="16" customFormat="true" ht="20" customHeight="true" spans="2:6">
      <c r="B54" s="20">
        <v>45</v>
      </c>
      <c r="C54" s="22" t="s">
        <v>142</v>
      </c>
      <c r="D54" s="23" t="s">
        <v>145</v>
      </c>
      <c r="E54" s="27">
        <v>3777.57</v>
      </c>
      <c r="F54" s="27">
        <v>0</v>
      </c>
    </row>
    <row r="55" s="16" customFormat="true" ht="20" customHeight="true" spans="2:6">
      <c r="B55" s="20">
        <v>46</v>
      </c>
      <c r="C55" s="22" t="s">
        <v>142</v>
      </c>
      <c r="D55" s="23" t="s">
        <v>146</v>
      </c>
      <c r="E55" s="27">
        <v>10000</v>
      </c>
      <c r="F55" s="27">
        <v>0</v>
      </c>
    </row>
    <row r="56" s="16" customFormat="true" ht="20" customHeight="true" spans="2:6">
      <c r="B56" s="20">
        <v>47</v>
      </c>
      <c r="C56" s="22" t="s">
        <v>142</v>
      </c>
      <c r="D56" s="23" t="s">
        <v>147</v>
      </c>
      <c r="E56" s="27">
        <v>3000</v>
      </c>
      <c r="F56" s="27">
        <v>0</v>
      </c>
    </row>
    <row r="57" s="16" customFormat="true" ht="20" customHeight="true" spans="2:6">
      <c r="B57" s="20">
        <v>48</v>
      </c>
      <c r="C57" s="22" t="s">
        <v>142</v>
      </c>
      <c r="D57" s="23" t="s">
        <v>148</v>
      </c>
      <c r="E57" s="27">
        <v>496</v>
      </c>
      <c r="F57" s="27">
        <v>0</v>
      </c>
    </row>
    <row r="58" s="16" customFormat="true" ht="20" customHeight="true" spans="2:6">
      <c r="B58" s="20">
        <v>49</v>
      </c>
      <c r="C58" s="22" t="s">
        <v>142</v>
      </c>
      <c r="D58" s="23" t="s">
        <v>149</v>
      </c>
      <c r="E58" s="27">
        <v>9504</v>
      </c>
      <c r="F58" s="27"/>
    </row>
    <row r="59" s="16" customFormat="true" ht="20" customHeight="true" spans="2:6">
      <c r="B59" s="20">
        <v>50</v>
      </c>
      <c r="C59" s="22" t="s">
        <v>142</v>
      </c>
      <c r="D59" s="23" t="s">
        <v>150</v>
      </c>
      <c r="E59" s="27">
        <v>5000</v>
      </c>
      <c r="F59" s="27">
        <v>0</v>
      </c>
    </row>
    <row r="60" s="16" customFormat="true" ht="20" customHeight="true" spans="2:6">
      <c r="B60" s="20">
        <v>51</v>
      </c>
      <c r="C60" s="22" t="s">
        <v>142</v>
      </c>
      <c r="D60" s="23" t="s">
        <v>151</v>
      </c>
      <c r="E60" s="27"/>
      <c r="F60" s="27">
        <v>40000</v>
      </c>
    </row>
    <row r="61" s="16" customFormat="true" ht="20" customHeight="true" spans="2:6">
      <c r="B61" s="20">
        <v>52</v>
      </c>
      <c r="C61" s="22" t="s">
        <v>142</v>
      </c>
      <c r="D61" s="23" t="s">
        <v>152</v>
      </c>
      <c r="E61" s="27"/>
      <c r="F61" s="27">
        <v>30000</v>
      </c>
    </row>
    <row r="62" s="16" customFormat="true" ht="20" customHeight="true" spans="2:6">
      <c r="B62" s="20">
        <v>53</v>
      </c>
      <c r="C62" s="22" t="s">
        <v>142</v>
      </c>
      <c r="D62" s="23" t="s">
        <v>153</v>
      </c>
      <c r="E62" s="27"/>
      <c r="F62" s="27">
        <v>150000</v>
      </c>
    </row>
    <row r="63" s="16" customFormat="true" ht="20" customHeight="true" spans="2:6">
      <c r="B63" s="20">
        <v>54</v>
      </c>
      <c r="C63" s="22" t="s">
        <v>142</v>
      </c>
      <c r="D63" s="23" t="s">
        <v>154</v>
      </c>
      <c r="E63" s="27"/>
      <c r="F63" s="27">
        <v>210000</v>
      </c>
    </row>
    <row r="64" s="16" customFormat="true" ht="20" customHeight="true" spans="2:6">
      <c r="B64" s="20">
        <v>55</v>
      </c>
      <c r="C64" s="22" t="s">
        <v>142</v>
      </c>
      <c r="D64" s="23" t="s">
        <v>155</v>
      </c>
      <c r="E64" s="27">
        <v>41000</v>
      </c>
      <c r="F64" s="27">
        <v>0</v>
      </c>
    </row>
    <row r="65" s="16" customFormat="true" ht="20" customHeight="true" spans="2:6">
      <c r="B65" s="20">
        <v>56</v>
      </c>
      <c r="C65" s="22" t="s">
        <v>142</v>
      </c>
      <c r="D65" s="23" t="s">
        <v>156</v>
      </c>
      <c r="E65" s="27">
        <v>20000</v>
      </c>
      <c r="F65" s="27">
        <v>0</v>
      </c>
    </row>
    <row r="66" s="16" customFormat="true" ht="20" customHeight="true" spans="2:6">
      <c r="B66" s="20">
        <v>57</v>
      </c>
      <c r="C66" s="22" t="s">
        <v>142</v>
      </c>
      <c r="D66" s="23" t="s">
        <v>157</v>
      </c>
      <c r="E66" s="27">
        <v>15842</v>
      </c>
      <c r="F66" s="27">
        <v>0</v>
      </c>
    </row>
    <row r="67" s="16" customFormat="true" ht="20" customHeight="true" spans="2:6">
      <c r="B67" s="20">
        <v>58</v>
      </c>
      <c r="C67" s="22" t="s">
        <v>142</v>
      </c>
      <c r="D67" s="23" t="s">
        <v>158</v>
      </c>
      <c r="E67" s="27">
        <v>10000</v>
      </c>
      <c r="F67" s="27"/>
    </row>
    <row r="68" s="16" customFormat="true" ht="20" customHeight="true" spans="2:6">
      <c r="B68" s="20">
        <v>59</v>
      </c>
      <c r="C68" s="22" t="s">
        <v>142</v>
      </c>
      <c r="D68" s="23" t="s">
        <v>159</v>
      </c>
      <c r="E68" s="27">
        <v>14158</v>
      </c>
      <c r="F68" s="27"/>
    </row>
    <row r="69" s="16" customFormat="true" ht="20" customHeight="true" spans="2:6">
      <c r="B69" s="20">
        <v>60</v>
      </c>
      <c r="C69" s="22" t="s">
        <v>142</v>
      </c>
      <c r="D69" s="23" t="s">
        <v>160</v>
      </c>
      <c r="E69" s="27">
        <v>7000</v>
      </c>
      <c r="F69" s="27"/>
    </row>
    <row r="70" s="16" customFormat="true" ht="20" customHeight="true" spans="2:6">
      <c r="B70" s="20">
        <v>61</v>
      </c>
      <c r="C70" s="22" t="s">
        <v>142</v>
      </c>
      <c r="D70" s="23" t="s">
        <v>161</v>
      </c>
      <c r="E70" s="27">
        <v>6000</v>
      </c>
      <c r="F70" s="27"/>
    </row>
    <row r="71" s="16" customFormat="true" ht="20" customHeight="true" spans="2:6">
      <c r="B71" s="20">
        <v>62</v>
      </c>
      <c r="C71" s="22" t="s">
        <v>162</v>
      </c>
      <c r="D71" s="23" t="s">
        <v>99</v>
      </c>
      <c r="E71" s="27">
        <v>30000</v>
      </c>
      <c r="F71" s="27">
        <v>0</v>
      </c>
    </row>
    <row r="72" s="16" customFormat="true" ht="20" customHeight="true" spans="2:6">
      <c r="B72" s="20">
        <v>63</v>
      </c>
      <c r="C72" s="22" t="s">
        <v>162</v>
      </c>
      <c r="D72" s="23" t="s">
        <v>163</v>
      </c>
      <c r="E72" s="27">
        <v>2000</v>
      </c>
      <c r="F72" s="27">
        <v>0</v>
      </c>
    </row>
    <row r="73" s="16" customFormat="true" ht="20" customHeight="true" spans="2:6">
      <c r="B73" s="20">
        <v>64</v>
      </c>
      <c r="C73" s="22" t="s">
        <v>162</v>
      </c>
      <c r="D73" s="23" t="s">
        <v>164</v>
      </c>
      <c r="E73" s="27">
        <v>13000</v>
      </c>
      <c r="F73" s="27">
        <v>0</v>
      </c>
    </row>
    <row r="74" s="16" customFormat="true" ht="20" customHeight="true" spans="2:6">
      <c r="B74" s="20">
        <v>65</v>
      </c>
      <c r="C74" s="22" t="s">
        <v>162</v>
      </c>
      <c r="D74" s="23" t="s">
        <v>144</v>
      </c>
      <c r="E74" s="27">
        <v>32000</v>
      </c>
      <c r="F74" s="27">
        <v>0</v>
      </c>
    </row>
    <row r="75" s="16" customFormat="true" ht="20" customHeight="true" spans="2:6">
      <c r="B75" s="20">
        <v>66</v>
      </c>
      <c r="C75" s="22" t="s">
        <v>162</v>
      </c>
      <c r="D75" s="23" t="s">
        <v>165</v>
      </c>
      <c r="E75" s="27">
        <v>6000</v>
      </c>
      <c r="F75" s="27">
        <v>0</v>
      </c>
    </row>
    <row r="76" s="16" customFormat="true" ht="20" customHeight="true" spans="2:6">
      <c r="B76" s="20">
        <v>67</v>
      </c>
      <c r="C76" s="22" t="s">
        <v>162</v>
      </c>
      <c r="D76" s="23" t="s">
        <v>166</v>
      </c>
      <c r="E76" s="27"/>
      <c r="F76" s="27">
        <v>20000</v>
      </c>
    </row>
    <row r="77" s="16" customFormat="true" ht="20" customHeight="true" spans="2:6">
      <c r="B77" s="20">
        <v>68</v>
      </c>
      <c r="C77" s="22" t="s">
        <v>162</v>
      </c>
      <c r="D77" s="23" t="s">
        <v>167</v>
      </c>
      <c r="E77" s="27">
        <v>4000</v>
      </c>
      <c r="F77" s="27">
        <v>0</v>
      </c>
    </row>
    <row r="78" s="16" customFormat="true" ht="20" customHeight="true" spans="2:6">
      <c r="B78" s="20">
        <v>69</v>
      </c>
      <c r="C78" s="22" t="s">
        <v>168</v>
      </c>
      <c r="D78" s="23" t="s">
        <v>169</v>
      </c>
      <c r="E78" s="27">
        <v>12000</v>
      </c>
      <c r="F78" s="27"/>
    </row>
    <row r="79" s="16" customFormat="true" ht="20" customHeight="true" spans="2:6">
      <c r="B79" s="20">
        <v>70</v>
      </c>
      <c r="C79" s="22" t="s">
        <v>168</v>
      </c>
      <c r="D79" s="23" t="s">
        <v>99</v>
      </c>
      <c r="E79" s="27">
        <v>13000</v>
      </c>
      <c r="F79" s="27"/>
    </row>
    <row r="80" s="16" customFormat="true" ht="20" customHeight="true" spans="2:6">
      <c r="B80" s="20">
        <v>71</v>
      </c>
      <c r="C80" s="22" t="s">
        <v>168</v>
      </c>
      <c r="D80" s="23" t="s">
        <v>170</v>
      </c>
      <c r="E80" s="27">
        <v>5000</v>
      </c>
      <c r="F80" s="27"/>
    </row>
    <row r="81" s="16" customFormat="true" ht="20" customHeight="true" spans="2:6">
      <c r="B81" s="20">
        <v>72</v>
      </c>
      <c r="C81" s="22" t="s">
        <v>168</v>
      </c>
      <c r="D81" s="23" t="s">
        <v>171</v>
      </c>
      <c r="E81" s="27"/>
      <c r="F81" s="27">
        <v>20000</v>
      </c>
    </row>
    <row r="82" s="16" customFormat="true" ht="20" customHeight="true" spans="2:6">
      <c r="B82" s="20">
        <v>73</v>
      </c>
      <c r="C82" s="22" t="s">
        <v>168</v>
      </c>
      <c r="D82" s="23" t="s">
        <v>164</v>
      </c>
      <c r="E82" s="27">
        <v>2900</v>
      </c>
      <c r="F82" s="27"/>
    </row>
    <row r="83" s="16" customFormat="true" ht="20" customHeight="true" spans="2:6">
      <c r="B83" s="20">
        <v>74</v>
      </c>
      <c r="C83" s="22" t="s">
        <v>168</v>
      </c>
      <c r="D83" s="23" t="s">
        <v>144</v>
      </c>
      <c r="E83" s="27">
        <v>2320</v>
      </c>
      <c r="F83" s="27"/>
    </row>
    <row r="84" s="16" customFormat="true" ht="20" customHeight="true" spans="2:6">
      <c r="B84" s="20">
        <v>75</v>
      </c>
      <c r="C84" s="22" t="s">
        <v>168</v>
      </c>
      <c r="D84" s="23" t="s">
        <v>172</v>
      </c>
      <c r="E84" s="27">
        <v>2130</v>
      </c>
      <c r="F84" s="27"/>
    </row>
    <row r="85" s="16" customFormat="true" ht="20" customHeight="true" spans="2:6">
      <c r="B85" s="20">
        <v>76</v>
      </c>
      <c r="C85" s="22" t="s">
        <v>168</v>
      </c>
      <c r="D85" s="23" t="s">
        <v>173</v>
      </c>
      <c r="E85" s="27"/>
      <c r="F85" s="27">
        <v>15000</v>
      </c>
    </row>
    <row r="86" s="16" customFormat="true" ht="20" customHeight="true" spans="2:6">
      <c r="B86" s="20">
        <v>77</v>
      </c>
      <c r="C86" s="22" t="s">
        <v>168</v>
      </c>
      <c r="D86" s="23" t="s">
        <v>174</v>
      </c>
      <c r="E86" s="27">
        <v>9707</v>
      </c>
      <c r="F86" s="27"/>
    </row>
    <row r="87" s="16" customFormat="true" ht="20" customHeight="true" spans="2:6">
      <c r="B87" s="20">
        <v>78</v>
      </c>
      <c r="C87" s="22" t="s">
        <v>168</v>
      </c>
      <c r="D87" s="23" t="s">
        <v>175</v>
      </c>
      <c r="E87" s="27">
        <v>1343</v>
      </c>
      <c r="F87" s="27"/>
    </row>
    <row r="88" s="16" customFormat="true" ht="20" customHeight="true" spans="2:6">
      <c r="B88" s="20">
        <v>79</v>
      </c>
      <c r="C88" s="22" t="s">
        <v>168</v>
      </c>
      <c r="D88" s="23" t="s">
        <v>176</v>
      </c>
      <c r="E88" s="27">
        <v>3500</v>
      </c>
      <c r="F88" s="27"/>
    </row>
    <row r="89" s="16" customFormat="true" ht="20" customHeight="true" spans="2:6">
      <c r="B89" s="20">
        <v>80</v>
      </c>
      <c r="C89" s="22" t="s">
        <v>168</v>
      </c>
      <c r="D89" s="23" t="s">
        <v>177</v>
      </c>
      <c r="E89" s="27">
        <v>900</v>
      </c>
      <c r="F89" s="27"/>
    </row>
    <row r="90" s="16" customFormat="true" ht="20" customHeight="true" spans="2:6">
      <c r="B90" s="20">
        <v>81</v>
      </c>
      <c r="C90" s="22" t="s">
        <v>168</v>
      </c>
      <c r="D90" s="23" t="s">
        <v>178</v>
      </c>
      <c r="E90" s="27">
        <v>28000</v>
      </c>
      <c r="F90" s="27"/>
    </row>
    <row r="91" s="16" customFormat="true" ht="20" customHeight="true" spans="2:6">
      <c r="B91" s="20">
        <v>82</v>
      </c>
      <c r="C91" s="22" t="s">
        <v>168</v>
      </c>
      <c r="D91" s="23" t="s">
        <v>179</v>
      </c>
      <c r="E91" s="27">
        <v>9117.33015</v>
      </c>
      <c r="F91" s="27"/>
    </row>
    <row r="92" s="16" customFormat="true" ht="20" customHeight="true" spans="2:6">
      <c r="B92" s="20">
        <v>83</v>
      </c>
      <c r="C92" s="22" t="s">
        <v>168</v>
      </c>
      <c r="D92" s="23" t="s">
        <v>180</v>
      </c>
      <c r="E92" s="27">
        <v>5771.224625</v>
      </c>
      <c r="F92" s="27"/>
    </row>
    <row r="93" s="16" customFormat="true" ht="20" customHeight="true" spans="2:6">
      <c r="B93" s="20">
        <v>84</v>
      </c>
      <c r="C93" s="22" t="s">
        <v>168</v>
      </c>
      <c r="D93" s="23" t="s">
        <v>181</v>
      </c>
      <c r="E93" s="27">
        <v>4128.4592</v>
      </c>
      <c r="F93" s="27"/>
    </row>
    <row r="94" s="16" customFormat="true" ht="20" customHeight="true" spans="2:6">
      <c r="B94" s="20">
        <v>85</v>
      </c>
      <c r="C94" s="22" t="s">
        <v>168</v>
      </c>
      <c r="D94" s="23" t="s">
        <v>182</v>
      </c>
      <c r="E94" s="27">
        <v>1269.887838</v>
      </c>
      <c r="F94" s="27"/>
    </row>
    <row r="95" s="16" customFormat="true" ht="20" customHeight="true" spans="2:6">
      <c r="B95" s="20">
        <v>86</v>
      </c>
      <c r="C95" s="22" t="s">
        <v>168</v>
      </c>
      <c r="D95" s="23" t="s">
        <v>183</v>
      </c>
      <c r="E95" s="27">
        <v>3713.098187</v>
      </c>
      <c r="F95" s="27"/>
    </row>
    <row r="96" s="16" customFormat="true" ht="20" customHeight="true" spans="2:6">
      <c r="B96" s="20">
        <v>87</v>
      </c>
      <c r="C96" s="22" t="s">
        <v>168</v>
      </c>
      <c r="D96" s="23" t="s">
        <v>184</v>
      </c>
      <c r="E96" s="27">
        <v>1200</v>
      </c>
      <c r="F96" s="27"/>
    </row>
    <row r="97" s="16" customFormat="true" ht="20" customHeight="true" spans="2:6">
      <c r="B97" s="20">
        <v>88</v>
      </c>
      <c r="C97" s="22" t="s">
        <v>185</v>
      </c>
      <c r="D97" s="23" t="s">
        <v>99</v>
      </c>
      <c r="E97" s="27">
        <v>10000</v>
      </c>
      <c r="F97" s="27">
        <v>0</v>
      </c>
    </row>
    <row r="98" s="16" customFormat="true" ht="20" customHeight="true" spans="2:6">
      <c r="B98" s="20">
        <v>89</v>
      </c>
      <c r="C98" s="22" t="s">
        <v>185</v>
      </c>
      <c r="D98" s="23" t="s">
        <v>144</v>
      </c>
      <c r="E98" s="27">
        <v>4000</v>
      </c>
      <c r="F98" s="27">
        <v>0</v>
      </c>
    </row>
    <row r="99" s="16" customFormat="true" ht="20" customHeight="true" spans="2:6">
      <c r="B99" s="20">
        <v>90</v>
      </c>
      <c r="C99" s="22" t="s">
        <v>185</v>
      </c>
      <c r="D99" s="23" t="s">
        <v>143</v>
      </c>
      <c r="E99" s="27">
        <v>20000</v>
      </c>
      <c r="F99" s="27">
        <v>0</v>
      </c>
    </row>
    <row r="100" s="16" customFormat="true" ht="20" customHeight="true" spans="2:6">
      <c r="B100" s="20">
        <v>91</v>
      </c>
      <c r="C100" s="22" t="s">
        <v>185</v>
      </c>
      <c r="D100" s="23" t="s">
        <v>186</v>
      </c>
      <c r="E100" s="27">
        <v>3000</v>
      </c>
      <c r="F100" s="27">
        <v>0</v>
      </c>
    </row>
    <row r="101" s="16" customFormat="true" ht="20" customHeight="true" spans="2:6">
      <c r="B101" s="20">
        <v>92</v>
      </c>
      <c r="C101" s="22" t="s">
        <v>187</v>
      </c>
      <c r="D101" s="23" t="s">
        <v>99</v>
      </c>
      <c r="E101" s="27">
        <v>10000</v>
      </c>
      <c r="F101" s="27">
        <v>0</v>
      </c>
    </row>
    <row r="102" s="16" customFormat="true" ht="20" customHeight="true" spans="2:6">
      <c r="B102" s="20">
        <v>93</v>
      </c>
      <c r="C102" s="22" t="s">
        <v>187</v>
      </c>
      <c r="D102" s="23" t="s">
        <v>164</v>
      </c>
      <c r="E102" s="27">
        <v>1500</v>
      </c>
      <c r="F102" s="27">
        <v>0</v>
      </c>
    </row>
    <row r="103" s="16" customFormat="true" ht="20" customHeight="true" spans="2:6">
      <c r="B103" s="20">
        <v>94</v>
      </c>
      <c r="C103" s="22" t="s">
        <v>187</v>
      </c>
      <c r="D103" s="23" t="s">
        <v>144</v>
      </c>
      <c r="E103" s="27">
        <v>19000</v>
      </c>
      <c r="F103" s="27">
        <v>0</v>
      </c>
    </row>
    <row r="104" s="16" customFormat="true" ht="20" customHeight="true" spans="2:6">
      <c r="B104" s="20">
        <v>95</v>
      </c>
      <c r="C104" s="22" t="s">
        <v>187</v>
      </c>
      <c r="D104" s="23" t="s">
        <v>167</v>
      </c>
      <c r="E104" s="27">
        <v>4500</v>
      </c>
      <c r="F104" s="27">
        <v>0</v>
      </c>
    </row>
    <row r="105" s="16" customFormat="true" ht="20" customHeight="true" spans="2:6">
      <c r="B105" s="20">
        <v>96</v>
      </c>
      <c r="C105" s="22" t="s">
        <v>188</v>
      </c>
      <c r="D105" s="23" t="s">
        <v>99</v>
      </c>
      <c r="E105" s="27">
        <v>15000</v>
      </c>
      <c r="F105" s="27">
        <v>0</v>
      </c>
    </row>
    <row r="106" s="16" customFormat="true" ht="20" customHeight="true" spans="2:6">
      <c r="B106" s="20">
        <v>97</v>
      </c>
      <c r="C106" s="22" t="s">
        <v>188</v>
      </c>
      <c r="D106" s="23" t="s">
        <v>164</v>
      </c>
      <c r="E106" s="27">
        <v>2000</v>
      </c>
      <c r="F106" s="27">
        <v>0</v>
      </c>
    </row>
    <row r="107" s="16" customFormat="true" ht="20" customHeight="true" spans="2:6">
      <c r="B107" s="20">
        <v>98</v>
      </c>
      <c r="C107" s="22" t="s">
        <v>188</v>
      </c>
      <c r="D107" s="23" t="s">
        <v>144</v>
      </c>
      <c r="E107" s="27">
        <v>10000</v>
      </c>
      <c r="F107" s="27">
        <v>0</v>
      </c>
    </row>
    <row r="108" s="16" customFormat="true" ht="20" customHeight="true" spans="2:6">
      <c r="B108" s="20">
        <v>99</v>
      </c>
      <c r="C108" s="22" t="s">
        <v>188</v>
      </c>
      <c r="D108" s="23" t="s">
        <v>167</v>
      </c>
      <c r="E108" s="27">
        <v>8000</v>
      </c>
      <c r="F108" s="27">
        <v>0</v>
      </c>
    </row>
    <row r="109" s="16" customFormat="true" ht="20" customHeight="true" spans="2:6">
      <c r="B109" s="20">
        <v>100</v>
      </c>
      <c r="C109" s="22" t="s">
        <v>189</v>
      </c>
      <c r="D109" s="23" t="s">
        <v>99</v>
      </c>
      <c r="E109" s="27">
        <v>13000</v>
      </c>
      <c r="F109" s="27">
        <v>0</v>
      </c>
    </row>
    <row r="110" s="16" customFormat="true" ht="20" customHeight="true" spans="2:6">
      <c r="B110" s="20">
        <v>101</v>
      </c>
      <c r="C110" s="22" t="s">
        <v>189</v>
      </c>
      <c r="D110" s="23" t="s">
        <v>143</v>
      </c>
      <c r="E110" s="27">
        <v>22625</v>
      </c>
      <c r="F110" s="27">
        <v>0</v>
      </c>
    </row>
    <row r="111" s="16" customFormat="true" ht="20" customHeight="true" spans="2:6">
      <c r="B111" s="20">
        <v>102</v>
      </c>
      <c r="C111" s="22" t="s">
        <v>189</v>
      </c>
      <c r="D111" s="23" t="s">
        <v>144</v>
      </c>
      <c r="E111" s="27">
        <v>3200</v>
      </c>
      <c r="F111" s="27">
        <v>0</v>
      </c>
    </row>
    <row r="112" s="16" customFormat="true" ht="20" customHeight="true" spans="2:6">
      <c r="B112" s="20">
        <v>103</v>
      </c>
      <c r="C112" s="22" t="s">
        <v>189</v>
      </c>
      <c r="D112" s="23" t="s">
        <v>164</v>
      </c>
      <c r="E112" s="27">
        <v>0</v>
      </c>
      <c r="F112" s="27">
        <v>0</v>
      </c>
    </row>
    <row r="113" s="16" customFormat="true" ht="20" customHeight="true" spans="2:6">
      <c r="B113" s="20">
        <v>104</v>
      </c>
      <c r="C113" s="22" t="s">
        <v>189</v>
      </c>
      <c r="D113" s="23" t="s">
        <v>190</v>
      </c>
      <c r="E113" s="27">
        <v>8500</v>
      </c>
      <c r="F113" s="27">
        <v>0</v>
      </c>
    </row>
    <row r="114" s="16" customFormat="true" ht="20" customHeight="true" spans="2:6">
      <c r="B114" s="20">
        <v>105</v>
      </c>
      <c r="C114" s="22" t="s">
        <v>189</v>
      </c>
      <c r="D114" s="23" t="s">
        <v>191</v>
      </c>
      <c r="E114" s="27">
        <v>763</v>
      </c>
      <c r="F114" s="27"/>
    </row>
    <row r="115" s="16" customFormat="true" ht="20" customHeight="true" spans="2:6">
      <c r="B115" s="20">
        <v>106</v>
      </c>
      <c r="C115" s="22" t="s">
        <v>189</v>
      </c>
      <c r="D115" s="23" t="s">
        <v>192</v>
      </c>
      <c r="E115" s="27">
        <v>235</v>
      </c>
      <c r="F115" s="27"/>
    </row>
    <row r="116" s="16" customFormat="true" ht="20" customHeight="true" spans="2:6">
      <c r="B116" s="20">
        <v>107</v>
      </c>
      <c r="C116" s="22" t="s">
        <v>189</v>
      </c>
      <c r="D116" s="23" t="s">
        <v>193</v>
      </c>
      <c r="E116" s="27">
        <v>291</v>
      </c>
      <c r="F116" s="27"/>
    </row>
    <row r="117" s="16" customFormat="true" ht="20" customHeight="true" spans="2:6">
      <c r="B117" s="20">
        <v>108</v>
      </c>
      <c r="C117" s="22" t="s">
        <v>189</v>
      </c>
      <c r="D117" s="23" t="s">
        <v>194</v>
      </c>
      <c r="E117" s="27">
        <v>5569.7</v>
      </c>
      <c r="F117" s="27"/>
    </row>
    <row r="118" s="16" customFormat="true" ht="20" customHeight="true" spans="2:6">
      <c r="B118" s="20">
        <v>109</v>
      </c>
      <c r="C118" s="22" t="s">
        <v>189</v>
      </c>
      <c r="D118" s="23" t="s">
        <v>195</v>
      </c>
      <c r="E118" s="27">
        <v>945</v>
      </c>
      <c r="F118" s="27"/>
    </row>
    <row r="119" s="16" customFormat="true" ht="20" customHeight="true" spans="2:6">
      <c r="B119" s="20">
        <v>110</v>
      </c>
      <c r="C119" s="22" t="s">
        <v>189</v>
      </c>
      <c r="D119" s="23" t="s">
        <v>196</v>
      </c>
      <c r="E119" s="27">
        <v>2740</v>
      </c>
      <c r="F119" s="27"/>
    </row>
    <row r="120" s="16" customFormat="true" ht="20" customHeight="true" spans="2:6">
      <c r="B120" s="20">
        <v>111</v>
      </c>
      <c r="C120" s="22" t="s">
        <v>189</v>
      </c>
      <c r="D120" s="23" t="s">
        <v>197</v>
      </c>
      <c r="E120" s="27">
        <v>396</v>
      </c>
      <c r="F120" s="27"/>
    </row>
    <row r="121" s="16" customFormat="true" ht="20" customHeight="true" spans="2:6">
      <c r="B121" s="20">
        <v>112</v>
      </c>
      <c r="C121" s="22" t="s">
        <v>189</v>
      </c>
      <c r="D121" s="23" t="s">
        <v>198</v>
      </c>
      <c r="E121" s="27">
        <v>1016.9</v>
      </c>
      <c r="F121" s="27"/>
    </row>
    <row r="122" s="16" customFormat="true" ht="20" customHeight="true" spans="2:6">
      <c r="B122" s="20">
        <v>113</v>
      </c>
      <c r="C122" s="22" t="s">
        <v>189</v>
      </c>
      <c r="D122" s="23" t="s">
        <v>199</v>
      </c>
      <c r="E122" s="27">
        <v>900</v>
      </c>
      <c r="F122" s="27"/>
    </row>
    <row r="123" s="16" customFormat="true" ht="20" customHeight="true" spans="2:6">
      <c r="B123" s="20">
        <v>114</v>
      </c>
      <c r="C123" s="22" t="s">
        <v>189</v>
      </c>
      <c r="D123" s="23" t="s">
        <v>200</v>
      </c>
      <c r="E123" s="27">
        <v>1375</v>
      </c>
      <c r="F123" s="27"/>
    </row>
    <row r="124" s="16" customFormat="true" ht="20" customHeight="true" spans="2:6">
      <c r="B124" s="20">
        <v>115</v>
      </c>
      <c r="C124" s="22" t="s">
        <v>189</v>
      </c>
      <c r="D124" s="23" t="s">
        <v>201</v>
      </c>
      <c r="E124" s="27">
        <v>364</v>
      </c>
      <c r="F124" s="27"/>
    </row>
    <row r="125" s="16" customFormat="true" ht="20" customHeight="true" spans="2:6">
      <c r="B125" s="20">
        <v>116</v>
      </c>
      <c r="C125" s="22" t="s">
        <v>189</v>
      </c>
      <c r="D125" s="23" t="s">
        <v>202</v>
      </c>
      <c r="E125" s="27">
        <v>3500</v>
      </c>
      <c r="F125" s="27"/>
    </row>
    <row r="126" s="16" customFormat="true" ht="20" customHeight="true" spans="2:6">
      <c r="B126" s="20">
        <v>117</v>
      </c>
      <c r="C126" s="22" t="s">
        <v>189</v>
      </c>
      <c r="D126" s="23" t="s">
        <v>203</v>
      </c>
      <c r="E126" s="27">
        <v>680.9</v>
      </c>
      <c r="F126" s="27"/>
    </row>
    <row r="127" s="16" customFormat="true" ht="20" customHeight="true" spans="2:6">
      <c r="B127" s="20">
        <v>118</v>
      </c>
      <c r="C127" s="22" t="s">
        <v>189</v>
      </c>
      <c r="D127" s="23" t="s">
        <v>204</v>
      </c>
      <c r="E127" s="27">
        <v>1010</v>
      </c>
      <c r="F127" s="27"/>
    </row>
    <row r="128" s="16" customFormat="true" ht="20" customHeight="true" spans="2:6">
      <c r="B128" s="20">
        <v>119</v>
      </c>
      <c r="C128" s="22" t="s">
        <v>189</v>
      </c>
      <c r="D128" s="23" t="s">
        <v>205</v>
      </c>
      <c r="E128" s="27">
        <v>388.5</v>
      </c>
      <c r="F128" s="27"/>
    </row>
    <row r="129" s="16" customFormat="true" ht="20" customHeight="true" spans="2:6">
      <c r="B129" s="20">
        <v>120</v>
      </c>
      <c r="C129" s="22" t="s">
        <v>206</v>
      </c>
      <c r="D129" s="23" t="s">
        <v>99</v>
      </c>
      <c r="E129" s="27">
        <v>20000</v>
      </c>
      <c r="F129" s="27">
        <v>0</v>
      </c>
    </row>
    <row r="130" s="16" customFormat="true" ht="20" customHeight="true" spans="2:6">
      <c r="B130" s="20">
        <v>121</v>
      </c>
      <c r="C130" s="22" t="s">
        <v>206</v>
      </c>
      <c r="D130" s="23" t="s">
        <v>143</v>
      </c>
      <c r="E130" s="27">
        <v>10000</v>
      </c>
      <c r="F130" s="27">
        <v>0</v>
      </c>
    </row>
    <row r="131" s="16" customFormat="true" ht="20" customHeight="true" spans="2:6">
      <c r="B131" s="20">
        <v>122</v>
      </c>
      <c r="C131" s="22" t="s">
        <v>206</v>
      </c>
      <c r="D131" s="23" t="s">
        <v>164</v>
      </c>
      <c r="E131" s="27">
        <v>10000</v>
      </c>
      <c r="F131" s="27">
        <v>0</v>
      </c>
    </row>
    <row r="132" s="16" customFormat="true" ht="20" customHeight="true" spans="2:6">
      <c r="B132" s="20">
        <v>123</v>
      </c>
      <c r="C132" s="22" t="s">
        <v>206</v>
      </c>
      <c r="D132" s="23" t="s">
        <v>144</v>
      </c>
      <c r="E132" s="27">
        <v>14000</v>
      </c>
      <c r="F132" s="27">
        <v>0</v>
      </c>
    </row>
    <row r="133" s="16" customFormat="true" ht="20" customHeight="true" spans="2:6">
      <c r="B133" s="20">
        <v>124</v>
      </c>
      <c r="C133" s="22" t="s">
        <v>206</v>
      </c>
      <c r="D133" s="23" t="s">
        <v>165</v>
      </c>
      <c r="E133" s="27">
        <v>3000</v>
      </c>
      <c r="F133" s="27">
        <v>0</v>
      </c>
    </row>
    <row r="134" s="16" customFormat="true" ht="20" customHeight="true" spans="2:6">
      <c r="B134" s="20">
        <v>125</v>
      </c>
      <c r="C134" s="22" t="s">
        <v>207</v>
      </c>
      <c r="D134" s="23" t="s">
        <v>99</v>
      </c>
      <c r="E134" s="27">
        <v>35000</v>
      </c>
      <c r="F134" s="27">
        <v>0</v>
      </c>
    </row>
    <row r="135" s="16" customFormat="true" ht="20" customHeight="true" spans="2:6">
      <c r="B135" s="20">
        <v>126</v>
      </c>
      <c r="C135" s="22" t="s">
        <v>207</v>
      </c>
      <c r="D135" s="23" t="s">
        <v>208</v>
      </c>
      <c r="E135" s="27">
        <v>4206.702507</v>
      </c>
      <c r="F135" s="27">
        <v>0</v>
      </c>
    </row>
    <row r="136" s="16" customFormat="true" ht="20" customHeight="true" spans="2:6">
      <c r="B136" s="20">
        <v>127</v>
      </c>
      <c r="C136" s="22" t="s">
        <v>207</v>
      </c>
      <c r="D136" s="23" t="s">
        <v>209</v>
      </c>
      <c r="E136" s="27">
        <v>3345.29</v>
      </c>
      <c r="F136" s="27">
        <v>0</v>
      </c>
    </row>
    <row r="137" s="16" customFormat="true" ht="20" customHeight="true" spans="2:6">
      <c r="B137" s="20">
        <v>128</v>
      </c>
      <c r="C137" s="22" t="s">
        <v>207</v>
      </c>
      <c r="D137" s="23" t="s">
        <v>210</v>
      </c>
      <c r="E137" s="27">
        <v>5000</v>
      </c>
      <c r="F137" s="27">
        <v>0</v>
      </c>
    </row>
    <row r="138" s="16" customFormat="true" ht="20" customHeight="true" spans="2:6">
      <c r="B138" s="20">
        <v>129</v>
      </c>
      <c r="C138" s="22" t="s">
        <v>207</v>
      </c>
      <c r="D138" s="23" t="s">
        <v>211</v>
      </c>
      <c r="E138" s="27">
        <v>1000</v>
      </c>
      <c r="F138" s="27">
        <v>0</v>
      </c>
    </row>
    <row r="139" s="16" customFormat="true" ht="20" customHeight="true" spans="2:6">
      <c r="B139" s="20">
        <v>130</v>
      </c>
      <c r="C139" s="22" t="s">
        <v>207</v>
      </c>
      <c r="D139" s="23" t="s">
        <v>212</v>
      </c>
      <c r="E139" s="27">
        <v>1448.007493</v>
      </c>
      <c r="F139" s="27">
        <v>0</v>
      </c>
    </row>
    <row r="140" s="16" customFormat="true" ht="20" customHeight="true" spans="2:6">
      <c r="B140" s="20">
        <v>131</v>
      </c>
      <c r="C140" s="22" t="s">
        <v>207</v>
      </c>
      <c r="D140" s="23" t="s">
        <v>213</v>
      </c>
      <c r="E140" s="27">
        <v>15000</v>
      </c>
      <c r="F140" s="27">
        <v>0</v>
      </c>
    </row>
    <row r="141" s="16" customFormat="true" ht="20" customHeight="true" spans="2:6">
      <c r="B141" s="20">
        <v>132</v>
      </c>
      <c r="C141" s="22" t="s">
        <v>207</v>
      </c>
      <c r="D141" s="23" t="s">
        <v>214</v>
      </c>
      <c r="E141" s="27">
        <v>0</v>
      </c>
      <c r="F141" s="27">
        <v>40000</v>
      </c>
    </row>
    <row r="142" s="16" customFormat="true" ht="20" customHeight="true" spans="2:6">
      <c r="B142" s="20">
        <v>133</v>
      </c>
      <c r="C142" s="22" t="s">
        <v>207</v>
      </c>
      <c r="D142" s="23" t="s">
        <v>215</v>
      </c>
      <c r="E142" s="27">
        <v>0</v>
      </c>
      <c r="F142" s="27">
        <v>80000</v>
      </c>
    </row>
    <row r="143" s="16" customFormat="true" ht="20" customHeight="true" spans="2:6">
      <c r="B143" s="20">
        <v>134</v>
      </c>
      <c r="C143" s="22" t="s">
        <v>207</v>
      </c>
      <c r="D143" s="23" t="s">
        <v>216</v>
      </c>
      <c r="E143" s="27">
        <v>0</v>
      </c>
      <c r="F143" s="27">
        <v>50000</v>
      </c>
    </row>
    <row r="144" s="16" customFormat="true" ht="20" customHeight="true" spans="2:6">
      <c r="B144" s="20">
        <v>135</v>
      </c>
      <c r="C144" s="22" t="s">
        <v>207</v>
      </c>
      <c r="D144" s="23" t="s">
        <v>217</v>
      </c>
      <c r="E144" s="27">
        <v>0</v>
      </c>
      <c r="F144" s="27">
        <v>10000</v>
      </c>
    </row>
    <row r="145" s="16" customFormat="true" ht="20" customHeight="true" spans="2:6">
      <c r="B145" s="20">
        <v>136</v>
      </c>
      <c r="C145" s="22" t="s">
        <v>207</v>
      </c>
      <c r="D145" s="23" t="s">
        <v>164</v>
      </c>
      <c r="E145" s="27">
        <v>30000</v>
      </c>
      <c r="F145" s="27">
        <v>0</v>
      </c>
    </row>
    <row r="146" s="16" customFormat="true" ht="20" customHeight="true" spans="2:6">
      <c r="B146" s="20">
        <v>137</v>
      </c>
      <c r="C146" s="22" t="s">
        <v>207</v>
      </c>
      <c r="D146" s="23" t="s">
        <v>165</v>
      </c>
      <c r="E146" s="27">
        <v>10000</v>
      </c>
      <c r="F146" s="27">
        <v>0</v>
      </c>
    </row>
    <row r="147" s="16" customFormat="true" ht="20" customHeight="true" spans="2:6">
      <c r="B147" s="20">
        <v>138</v>
      </c>
      <c r="C147" s="22" t="s">
        <v>207</v>
      </c>
      <c r="D147" s="23" t="s">
        <v>218</v>
      </c>
      <c r="E147" s="27">
        <v>0</v>
      </c>
      <c r="F147" s="27">
        <v>80000</v>
      </c>
    </row>
    <row r="148" s="16" customFormat="true" ht="20" customHeight="true" spans="2:6">
      <c r="B148" s="20">
        <v>139</v>
      </c>
      <c r="C148" s="22" t="s">
        <v>219</v>
      </c>
      <c r="D148" s="23" t="s">
        <v>99</v>
      </c>
      <c r="E148" s="27">
        <v>4623</v>
      </c>
      <c r="F148" s="27">
        <v>0</v>
      </c>
    </row>
    <row r="149" s="16" customFormat="true" ht="20" customHeight="true" spans="2:6">
      <c r="B149" s="20">
        <v>140</v>
      </c>
      <c r="C149" s="22" t="s">
        <v>219</v>
      </c>
      <c r="D149" s="23" t="s">
        <v>220</v>
      </c>
      <c r="E149" s="27">
        <v>5377</v>
      </c>
      <c r="F149" s="27"/>
    </row>
    <row r="150" s="16" customFormat="true" ht="20" customHeight="true" spans="2:6">
      <c r="B150" s="20">
        <v>141</v>
      </c>
      <c r="C150" s="22" t="s">
        <v>219</v>
      </c>
      <c r="D150" s="23" t="s">
        <v>164</v>
      </c>
      <c r="E150" s="27">
        <v>15000</v>
      </c>
      <c r="F150" s="27">
        <v>0</v>
      </c>
    </row>
    <row r="151" s="16" customFormat="true" ht="20" customHeight="true" spans="2:6">
      <c r="B151" s="20">
        <v>142</v>
      </c>
      <c r="C151" s="22" t="s">
        <v>219</v>
      </c>
      <c r="D151" s="23" t="s">
        <v>144</v>
      </c>
      <c r="E151" s="27">
        <v>12000</v>
      </c>
      <c r="F151" s="27">
        <v>0</v>
      </c>
    </row>
    <row r="152" s="16" customFormat="true" ht="20" customHeight="true" spans="2:6">
      <c r="B152" s="20">
        <v>143</v>
      </c>
      <c r="C152" s="22" t="s">
        <v>221</v>
      </c>
      <c r="D152" s="23" t="s">
        <v>222</v>
      </c>
      <c r="E152" s="27">
        <v>33612.30276</v>
      </c>
      <c r="F152" s="27">
        <v>0</v>
      </c>
    </row>
    <row r="153" s="16" customFormat="true" ht="20" customHeight="true" spans="2:6">
      <c r="B153" s="20">
        <v>144</v>
      </c>
      <c r="C153" s="22" t="s">
        <v>221</v>
      </c>
      <c r="D153" s="23" t="s">
        <v>223</v>
      </c>
      <c r="E153" s="27">
        <v>1000</v>
      </c>
      <c r="F153" s="27">
        <v>0</v>
      </c>
    </row>
    <row r="154" s="16" customFormat="true" ht="20" customHeight="true" spans="2:6">
      <c r="B154" s="20">
        <v>145</v>
      </c>
      <c r="C154" s="22" t="s">
        <v>221</v>
      </c>
      <c r="D154" s="23" t="s">
        <v>224</v>
      </c>
      <c r="E154" s="27">
        <v>808.2</v>
      </c>
      <c r="F154" s="27">
        <v>0</v>
      </c>
    </row>
    <row r="155" s="16" customFormat="true" ht="20" customHeight="true" spans="2:6">
      <c r="B155" s="20">
        <v>146</v>
      </c>
      <c r="C155" s="22" t="s">
        <v>221</v>
      </c>
      <c r="D155" s="23" t="s">
        <v>225</v>
      </c>
      <c r="E155" s="27">
        <v>5867.99</v>
      </c>
      <c r="F155" s="27">
        <v>0</v>
      </c>
    </row>
    <row r="156" s="16" customFormat="true" ht="20" customHeight="true" spans="2:6">
      <c r="B156" s="20">
        <v>147</v>
      </c>
      <c r="C156" s="22" t="s">
        <v>221</v>
      </c>
      <c r="D156" s="23" t="s">
        <v>226</v>
      </c>
      <c r="E156" s="27">
        <v>1562.3323</v>
      </c>
      <c r="F156" s="27">
        <v>0</v>
      </c>
    </row>
    <row r="157" s="16" customFormat="true" ht="20" customHeight="true" spans="2:6">
      <c r="B157" s="20">
        <v>148</v>
      </c>
      <c r="C157" s="22" t="s">
        <v>221</v>
      </c>
      <c r="D157" s="23" t="s">
        <v>227</v>
      </c>
      <c r="E157" s="27">
        <v>494.924608</v>
      </c>
      <c r="F157" s="27">
        <v>0</v>
      </c>
    </row>
    <row r="158" s="16" customFormat="true" ht="20" customHeight="true" spans="2:6">
      <c r="B158" s="20">
        <v>149</v>
      </c>
      <c r="C158" s="22" t="s">
        <v>221</v>
      </c>
      <c r="D158" s="23" t="s">
        <v>228</v>
      </c>
      <c r="E158" s="27">
        <v>22654.250332</v>
      </c>
      <c r="F158" s="27">
        <v>0</v>
      </c>
    </row>
    <row r="159" s="16" customFormat="true" ht="20" customHeight="true" spans="2:6">
      <c r="B159" s="20">
        <v>150</v>
      </c>
      <c r="C159" s="22" t="s">
        <v>229</v>
      </c>
      <c r="D159" s="23" t="s">
        <v>144</v>
      </c>
      <c r="E159" s="27">
        <v>2500</v>
      </c>
      <c r="F159" s="27">
        <v>0</v>
      </c>
    </row>
    <row r="160" s="16" customFormat="true" ht="20" customHeight="true" spans="2:6">
      <c r="B160" s="20">
        <v>151</v>
      </c>
      <c r="C160" s="22" t="s">
        <v>229</v>
      </c>
      <c r="D160" s="23" t="s">
        <v>99</v>
      </c>
      <c r="E160" s="27">
        <v>4000</v>
      </c>
      <c r="F160" s="27">
        <v>0</v>
      </c>
    </row>
    <row r="161" s="16" customFormat="true" ht="20" customHeight="true" spans="2:6">
      <c r="B161" s="20">
        <v>152</v>
      </c>
      <c r="C161" s="22" t="s">
        <v>230</v>
      </c>
      <c r="D161" s="23" t="s">
        <v>99</v>
      </c>
      <c r="E161" s="27">
        <v>13000</v>
      </c>
      <c r="F161" s="27">
        <v>0</v>
      </c>
    </row>
    <row r="162" s="16" customFormat="true" ht="20" customHeight="true" spans="2:6">
      <c r="B162" s="20">
        <v>153</v>
      </c>
      <c r="C162" s="22" t="s">
        <v>230</v>
      </c>
      <c r="D162" s="23" t="s">
        <v>164</v>
      </c>
      <c r="E162" s="27">
        <v>10000</v>
      </c>
      <c r="F162" s="27">
        <v>0</v>
      </c>
    </row>
    <row r="163" s="16" customFormat="true" ht="20" customHeight="true" spans="2:6">
      <c r="B163" s="20">
        <v>154</v>
      </c>
      <c r="C163" s="22" t="s">
        <v>230</v>
      </c>
      <c r="D163" s="23" t="s">
        <v>165</v>
      </c>
      <c r="E163" s="27">
        <v>3000</v>
      </c>
      <c r="F163" s="27">
        <v>0</v>
      </c>
    </row>
    <row r="164" s="16" customFormat="true" ht="20" customHeight="true" spans="2:6">
      <c r="B164" s="20">
        <v>155</v>
      </c>
      <c r="C164" s="22" t="s">
        <v>231</v>
      </c>
      <c r="D164" s="23" t="s">
        <v>99</v>
      </c>
      <c r="E164" s="27">
        <v>6119</v>
      </c>
      <c r="F164" s="27">
        <v>0</v>
      </c>
    </row>
    <row r="165" s="16" customFormat="true" ht="20" customHeight="true" spans="2:6">
      <c r="B165" s="20">
        <v>156</v>
      </c>
      <c r="C165" s="22" t="s">
        <v>231</v>
      </c>
      <c r="D165" s="23" t="s">
        <v>232</v>
      </c>
      <c r="E165" s="27">
        <v>9300</v>
      </c>
      <c r="F165" s="27"/>
    </row>
    <row r="166" s="16" customFormat="true" ht="20" customHeight="true" spans="2:6">
      <c r="B166" s="20">
        <v>157</v>
      </c>
      <c r="C166" s="22" t="s">
        <v>231</v>
      </c>
      <c r="D166" s="23" t="s">
        <v>233</v>
      </c>
      <c r="E166" s="27">
        <v>1000</v>
      </c>
      <c r="F166" s="27"/>
    </row>
    <row r="167" s="16" customFormat="true" ht="20" customHeight="true" spans="2:6">
      <c r="B167" s="20">
        <v>158</v>
      </c>
      <c r="C167" s="22" t="s">
        <v>231</v>
      </c>
      <c r="D167" s="23" t="s">
        <v>143</v>
      </c>
      <c r="E167" s="27">
        <v>1307</v>
      </c>
      <c r="F167" s="27">
        <v>0</v>
      </c>
    </row>
    <row r="168" s="16" customFormat="true" ht="20" customHeight="true" spans="2:6">
      <c r="B168" s="20">
        <v>159</v>
      </c>
      <c r="C168" s="22" t="s">
        <v>231</v>
      </c>
      <c r="D168" s="23" t="s">
        <v>234</v>
      </c>
      <c r="E168" s="27">
        <v>936.985</v>
      </c>
      <c r="F168" s="27"/>
    </row>
    <row r="169" s="16" customFormat="true" ht="20" customHeight="true" spans="2:6">
      <c r="B169" s="20">
        <v>160</v>
      </c>
      <c r="C169" s="22" t="s">
        <v>231</v>
      </c>
      <c r="D169" s="23" t="s">
        <v>165</v>
      </c>
      <c r="E169" s="27">
        <v>137.015</v>
      </c>
      <c r="F169" s="27">
        <v>0</v>
      </c>
    </row>
    <row r="170" s="16" customFormat="true" ht="20" customHeight="true" spans="2:6">
      <c r="B170" s="20">
        <v>161</v>
      </c>
      <c r="C170" s="22" t="s">
        <v>231</v>
      </c>
      <c r="D170" s="23" t="s">
        <v>235</v>
      </c>
      <c r="E170" s="27">
        <v>7400</v>
      </c>
      <c r="F170" s="27">
        <v>0</v>
      </c>
    </row>
    <row r="171" s="16" customFormat="true" ht="20" customHeight="true" spans="2:6">
      <c r="B171" s="20">
        <v>162</v>
      </c>
      <c r="C171" s="22" t="s">
        <v>236</v>
      </c>
      <c r="D171" s="23" t="s">
        <v>99</v>
      </c>
      <c r="E171" s="27">
        <v>6000</v>
      </c>
      <c r="F171" s="27">
        <v>0</v>
      </c>
    </row>
    <row r="172" s="16" customFormat="true" ht="20" customHeight="true" spans="2:6">
      <c r="B172" s="20">
        <v>163</v>
      </c>
      <c r="C172" s="22" t="s">
        <v>236</v>
      </c>
      <c r="D172" s="23" t="s">
        <v>164</v>
      </c>
      <c r="E172" s="27">
        <v>2000</v>
      </c>
      <c r="F172" s="27">
        <v>0</v>
      </c>
    </row>
    <row r="173" s="16" customFormat="true" ht="20" customHeight="true" spans="2:6">
      <c r="B173" s="20">
        <v>164</v>
      </c>
      <c r="C173" s="22" t="s">
        <v>236</v>
      </c>
      <c r="D173" s="23" t="s">
        <v>144</v>
      </c>
      <c r="E173" s="27">
        <v>7000</v>
      </c>
      <c r="F173" s="27">
        <v>0</v>
      </c>
    </row>
    <row r="174" s="16" customFormat="true" ht="20" customHeight="true" spans="2:6">
      <c r="B174" s="20">
        <v>165</v>
      </c>
      <c r="C174" s="22" t="s">
        <v>237</v>
      </c>
      <c r="D174" s="23" t="s">
        <v>99</v>
      </c>
      <c r="E174" s="27">
        <v>6000</v>
      </c>
      <c r="F174" s="27">
        <v>0</v>
      </c>
    </row>
    <row r="175" s="16" customFormat="true" ht="20" customHeight="true" spans="2:6">
      <c r="B175" s="20">
        <v>166</v>
      </c>
      <c r="C175" s="22" t="s">
        <v>237</v>
      </c>
      <c r="D175" s="28" t="s">
        <v>238</v>
      </c>
      <c r="E175" s="27">
        <v>7000</v>
      </c>
      <c r="F175" s="27">
        <v>0</v>
      </c>
    </row>
    <row r="176" customFormat="true" spans="1:7">
      <c r="A176" s="29"/>
      <c r="B176" s="30" t="s">
        <v>239</v>
      </c>
      <c r="C176" s="30"/>
      <c r="D176" s="30"/>
      <c r="E176" s="30"/>
      <c r="F176" s="30"/>
      <c r="G176" s="30"/>
    </row>
  </sheetData>
  <mergeCells count="8">
    <mergeCell ref="B5:F5"/>
    <mergeCell ref="B6:E6"/>
    <mergeCell ref="E7:F7"/>
    <mergeCell ref="B9:C9"/>
    <mergeCell ref="B176:F176"/>
    <mergeCell ref="B7:B8"/>
    <mergeCell ref="C7:C8"/>
    <mergeCell ref="D7:D8"/>
  </mergeCells>
  <pageMargins left="0.751388888888889" right="0.751388888888889" top="0.266666666666667" bottom="0.266666666666667" header="0" footer="0"/>
  <pageSetup paperSize="9" scale="69" fitToHeight="0"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34"/>
  <sheetViews>
    <sheetView workbookViewId="0">
      <pane ySplit="7" topLeftCell="A8" activePane="bottomLeft" state="frozen"/>
      <selection/>
      <selection pane="bottomLeft" activeCell="C4" sqref="C4"/>
    </sheetView>
  </sheetViews>
  <sheetFormatPr defaultColWidth="10" defaultRowHeight="13.5" outlineLevelCol="5"/>
  <cols>
    <col min="1" max="2" width="9" hidden="true"/>
    <col min="3" max="3" width="55.5" customWidth="true"/>
    <col min="4" max="4" width="30.9416666666667" customWidth="true"/>
    <col min="5" max="5" width="29.7166666666667" customWidth="true"/>
    <col min="6" max="6" width="9" hidden="true"/>
  </cols>
  <sheetData>
    <row r="1" ht="22.5" hidden="true" spans="1:3">
      <c r="A1" s="1">
        <v>0</v>
      </c>
      <c r="B1" s="1" t="s">
        <v>240</v>
      </c>
      <c r="C1" s="1" t="s">
        <v>1</v>
      </c>
    </row>
    <row r="2" ht="22.5" hidden="true" spans="1:6">
      <c r="A2" s="1">
        <v>0</v>
      </c>
      <c r="B2" s="1" t="s">
        <v>3</v>
      </c>
      <c r="C2" s="1" t="s">
        <v>73</v>
      </c>
      <c r="D2" s="1" t="s">
        <v>4</v>
      </c>
      <c r="E2" s="1" t="s">
        <v>74</v>
      </c>
      <c r="F2" s="1" t="s">
        <v>5</v>
      </c>
    </row>
    <row r="3" hidden="true" spans="1:6">
      <c r="A3" s="1">
        <v>0</v>
      </c>
      <c r="B3" s="1" t="s">
        <v>241</v>
      </c>
      <c r="C3" s="1" t="s">
        <v>75</v>
      </c>
      <c r="D3" s="1" t="s">
        <v>242</v>
      </c>
      <c r="E3" s="1" t="s">
        <v>243</v>
      </c>
      <c r="F3" s="1" t="s">
        <v>244</v>
      </c>
    </row>
    <row r="4" ht="14.3" customHeight="true" spans="1:3">
      <c r="A4" s="1">
        <v>0</v>
      </c>
      <c r="C4" s="1" t="s">
        <v>245</v>
      </c>
    </row>
    <row r="5" ht="28.6" customHeight="true" spans="1:5">
      <c r="A5" s="1">
        <v>0</v>
      </c>
      <c r="C5" s="2" t="s">
        <v>246</v>
      </c>
      <c r="D5" s="2"/>
      <c r="E5" s="2"/>
    </row>
    <row r="6" ht="14.3" customHeight="true" spans="1:5">
      <c r="A6" s="1">
        <v>0</v>
      </c>
      <c r="E6" s="13" t="s">
        <v>14</v>
      </c>
    </row>
    <row r="7" ht="19.55" customHeight="true" spans="1:5">
      <c r="A7" s="1">
        <v>0</v>
      </c>
      <c r="C7" s="3" t="s">
        <v>247</v>
      </c>
      <c r="D7" s="4" t="s">
        <v>248</v>
      </c>
      <c r="E7" s="3" t="s">
        <v>249</v>
      </c>
    </row>
    <row r="8" ht="19.55" customHeight="true" spans="1:6">
      <c r="A8" s="1" t="s">
        <v>27</v>
      </c>
      <c r="B8" s="1" t="s">
        <v>250</v>
      </c>
      <c r="C8" s="5" t="s">
        <v>251</v>
      </c>
      <c r="D8" s="6">
        <v>1942.4090921591</v>
      </c>
      <c r="E8" s="14">
        <v>422.3916409619</v>
      </c>
      <c r="F8" s="1">
        <v>1</v>
      </c>
    </row>
    <row r="9" ht="19.55" customHeight="true" spans="1:6">
      <c r="A9" s="1" t="s">
        <v>27</v>
      </c>
      <c r="B9" s="1" t="s">
        <v>252</v>
      </c>
      <c r="C9" s="5" t="s">
        <v>253</v>
      </c>
      <c r="D9" s="6">
        <v>1250.8387439146</v>
      </c>
      <c r="E9" s="14">
        <v>276.8501884926</v>
      </c>
      <c r="F9" s="1">
        <v>2</v>
      </c>
    </row>
    <row r="10" ht="19.55" customHeight="true" spans="1:6">
      <c r="A10" s="1" t="s">
        <v>27</v>
      </c>
      <c r="B10" s="1" t="s">
        <v>254</v>
      </c>
      <c r="C10" s="7" t="s">
        <v>255</v>
      </c>
      <c r="D10" s="8">
        <v>691.5703482445</v>
      </c>
      <c r="E10" s="15">
        <v>145.5414524693</v>
      </c>
      <c r="F10" s="1">
        <v>3</v>
      </c>
    </row>
    <row r="11" ht="19.55" customHeight="true" spans="1:6">
      <c r="A11" s="1" t="s">
        <v>27</v>
      </c>
      <c r="B11" s="1" t="s">
        <v>256</v>
      </c>
      <c r="C11" s="5" t="s">
        <v>257</v>
      </c>
      <c r="D11" s="6">
        <v>2091.3</v>
      </c>
      <c r="E11" s="14">
        <v>532.0578041708</v>
      </c>
      <c r="F11" s="1">
        <v>4</v>
      </c>
    </row>
    <row r="12" ht="19.55" customHeight="true" spans="1:6">
      <c r="A12" s="1" t="s">
        <v>27</v>
      </c>
      <c r="B12" s="1" t="s">
        <v>258</v>
      </c>
      <c r="C12" s="9" t="s">
        <v>253</v>
      </c>
      <c r="D12" s="10">
        <v>1327</v>
      </c>
      <c r="E12" s="14">
        <v>318.1153998225</v>
      </c>
      <c r="F12" s="1">
        <v>5</v>
      </c>
    </row>
    <row r="13" ht="19.55" customHeight="true" spans="1:6">
      <c r="A13" s="1" t="s">
        <v>27</v>
      </c>
      <c r="B13" s="1" t="s">
        <v>259</v>
      </c>
      <c r="C13" s="7" t="s">
        <v>255</v>
      </c>
      <c r="D13" s="8">
        <v>764.3</v>
      </c>
      <c r="E13" s="15">
        <v>213.9424043483</v>
      </c>
      <c r="F13" s="1">
        <v>6</v>
      </c>
    </row>
    <row r="14" ht="19.55" customHeight="true" spans="1:6">
      <c r="A14" s="1" t="s">
        <v>27</v>
      </c>
      <c r="B14" s="1" t="s">
        <v>260</v>
      </c>
      <c r="C14" s="5" t="s">
        <v>261</v>
      </c>
      <c r="D14" s="6">
        <v>433.4068</v>
      </c>
      <c r="E14" s="14">
        <v>121.5</v>
      </c>
      <c r="F14" s="1">
        <v>7</v>
      </c>
    </row>
    <row r="15" ht="17.05" customHeight="true" spans="1:6">
      <c r="A15" s="1" t="s">
        <v>27</v>
      </c>
      <c r="B15" s="1" t="s">
        <v>262</v>
      </c>
      <c r="C15" s="5" t="s">
        <v>263</v>
      </c>
      <c r="D15" s="6">
        <v>136</v>
      </c>
      <c r="E15" s="14">
        <v>42.1</v>
      </c>
      <c r="F15" s="1">
        <v>8</v>
      </c>
    </row>
    <row r="16" ht="17.05" customHeight="true" spans="1:6">
      <c r="A16" s="1" t="s">
        <v>27</v>
      </c>
      <c r="B16" s="1" t="s">
        <v>264</v>
      </c>
      <c r="C16" s="5" t="s">
        <v>265</v>
      </c>
      <c r="D16" s="6">
        <v>71.5476</v>
      </c>
      <c r="E16" s="14">
        <v>22</v>
      </c>
      <c r="F16" s="1">
        <v>9</v>
      </c>
    </row>
    <row r="17" ht="17.05" customHeight="true" spans="1:6">
      <c r="A17" s="1" t="s">
        <v>27</v>
      </c>
      <c r="B17" s="1" t="s">
        <v>266</v>
      </c>
      <c r="C17" s="5" t="s">
        <v>267</v>
      </c>
      <c r="D17" s="6">
        <v>210</v>
      </c>
      <c r="E17" s="14">
        <v>57.4</v>
      </c>
      <c r="F17" s="1">
        <v>10</v>
      </c>
    </row>
    <row r="18" ht="17.05" customHeight="true" spans="1:6">
      <c r="A18" s="1" t="s">
        <v>27</v>
      </c>
      <c r="B18" s="1" t="s">
        <v>268</v>
      </c>
      <c r="C18" s="5" t="s">
        <v>269</v>
      </c>
      <c r="D18" s="6">
        <v>15.8592</v>
      </c>
      <c r="E18" s="14">
        <v>0</v>
      </c>
      <c r="F18" s="1">
        <v>11</v>
      </c>
    </row>
    <row r="19" ht="17.05" customHeight="true" spans="1:6">
      <c r="A19" s="1" t="s">
        <v>27</v>
      </c>
      <c r="B19" s="1" t="s">
        <v>270</v>
      </c>
      <c r="C19" s="5" t="s">
        <v>271</v>
      </c>
      <c r="D19" s="6">
        <v>0</v>
      </c>
      <c r="E19" s="14">
        <v>0</v>
      </c>
      <c r="F19" s="1">
        <v>12</v>
      </c>
    </row>
    <row r="20" ht="17.05" customHeight="true" spans="1:6">
      <c r="A20" s="1" t="s">
        <v>27</v>
      </c>
      <c r="B20" s="1" t="s">
        <v>272</v>
      </c>
      <c r="C20" s="5" t="s">
        <v>273</v>
      </c>
      <c r="D20" s="6">
        <v>0</v>
      </c>
      <c r="E20" s="14">
        <v>0</v>
      </c>
      <c r="F20" s="1">
        <v>13</v>
      </c>
    </row>
    <row r="21" ht="17.05" customHeight="true" spans="1:6">
      <c r="A21" s="1" t="s">
        <v>27</v>
      </c>
      <c r="B21" s="1" t="s">
        <v>266</v>
      </c>
      <c r="C21" s="7" t="s">
        <v>274</v>
      </c>
      <c r="D21" s="8">
        <v>0</v>
      </c>
      <c r="E21" s="15">
        <v>0</v>
      </c>
      <c r="F21" s="1">
        <v>14</v>
      </c>
    </row>
    <row r="22" ht="19.55" customHeight="true" spans="1:6">
      <c r="A22" s="1" t="s">
        <v>27</v>
      </c>
      <c r="B22" s="1" t="s">
        <v>275</v>
      </c>
      <c r="C22" s="5" t="s">
        <v>276</v>
      </c>
      <c r="D22" s="6">
        <v>132.0385</v>
      </c>
      <c r="E22" s="14">
        <v>29.48</v>
      </c>
      <c r="F22" s="1">
        <v>15</v>
      </c>
    </row>
    <row r="23" ht="19.55" customHeight="true" spans="1:6">
      <c r="A23" s="1" t="s">
        <v>27</v>
      </c>
      <c r="B23" s="1" t="s">
        <v>277</v>
      </c>
      <c r="C23" s="5" t="s">
        <v>278</v>
      </c>
      <c r="D23" s="6">
        <v>90.1607</v>
      </c>
      <c r="E23" s="14">
        <v>23.98</v>
      </c>
      <c r="F23" s="1">
        <v>16</v>
      </c>
    </row>
    <row r="24" ht="19.55" customHeight="true" spans="1:6">
      <c r="A24" s="1" t="s">
        <v>27</v>
      </c>
      <c r="B24" s="1" t="s">
        <v>279</v>
      </c>
      <c r="C24" s="7" t="s">
        <v>255</v>
      </c>
      <c r="D24" s="8">
        <v>41.8778</v>
      </c>
      <c r="E24" s="15">
        <v>5.5</v>
      </c>
      <c r="F24" s="1">
        <v>17</v>
      </c>
    </row>
    <row r="25" ht="19.55" customHeight="true" spans="1:6">
      <c r="A25" s="1" t="s">
        <v>27</v>
      </c>
      <c r="B25" s="1" t="s">
        <v>280</v>
      </c>
      <c r="C25" s="5" t="s">
        <v>281</v>
      </c>
      <c r="D25" s="6">
        <v>71.4036</v>
      </c>
      <c r="E25" s="14">
        <v>14.7659</v>
      </c>
      <c r="F25" s="1">
        <v>18</v>
      </c>
    </row>
    <row r="26" ht="19.55" customHeight="true" spans="1:6">
      <c r="A26" s="1" t="s">
        <v>27</v>
      </c>
      <c r="B26" s="1" t="s">
        <v>282</v>
      </c>
      <c r="C26" s="5" t="s">
        <v>278</v>
      </c>
      <c r="D26" s="6">
        <v>48.1371</v>
      </c>
      <c r="E26" s="14">
        <v>9.7911</v>
      </c>
      <c r="F26" s="1">
        <v>19</v>
      </c>
    </row>
    <row r="27" ht="19.55" customHeight="true" spans="1:6">
      <c r="A27" s="1" t="s">
        <v>27</v>
      </c>
      <c r="B27" s="1" t="s">
        <v>283</v>
      </c>
      <c r="C27" s="7" t="s">
        <v>255</v>
      </c>
      <c r="D27" s="8">
        <v>23.2665</v>
      </c>
      <c r="E27" s="15">
        <v>4.9748</v>
      </c>
      <c r="F27" s="1">
        <v>20</v>
      </c>
    </row>
    <row r="28" ht="19.55" customHeight="true" spans="1:6">
      <c r="A28" s="1" t="s">
        <v>27</v>
      </c>
      <c r="B28" s="1" t="s">
        <v>284</v>
      </c>
      <c r="C28" s="5" t="s">
        <v>285</v>
      </c>
      <c r="D28" s="6">
        <v>2230.6999602657</v>
      </c>
      <c r="E28" s="14">
        <v>511.8195027934</v>
      </c>
      <c r="F28" s="1">
        <v>21</v>
      </c>
    </row>
    <row r="29" ht="19.55" customHeight="true" spans="1:6">
      <c r="A29" s="1" t="s">
        <v>27</v>
      </c>
      <c r="B29" s="1" t="s">
        <v>286</v>
      </c>
      <c r="C29" s="5" t="s">
        <v>253</v>
      </c>
      <c r="D29" s="6">
        <v>1359.2306994805</v>
      </c>
      <c r="E29" s="14">
        <v>315.6997627934</v>
      </c>
      <c r="F29" s="1">
        <v>22</v>
      </c>
    </row>
    <row r="30" ht="19.55" customHeight="true" spans="1:6">
      <c r="A30" s="1" t="s">
        <v>27</v>
      </c>
      <c r="B30" s="1" t="s">
        <v>287</v>
      </c>
      <c r="C30" s="7" t="s">
        <v>255</v>
      </c>
      <c r="D30" s="8">
        <v>871.4692607852</v>
      </c>
      <c r="E30" s="15">
        <v>196.11974</v>
      </c>
      <c r="F30" s="1">
        <v>23</v>
      </c>
    </row>
    <row r="31" ht="19.55" customHeight="true" spans="1:6">
      <c r="A31" s="1" t="s">
        <v>27</v>
      </c>
      <c r="B31" s="1" t="s">
        <v>288</v>
      </c>
      <c r="C31" s="5" t="s">
        <v>289</v>
      </c>
      <c r="D31" s="6">
        <v>2426.4</v>
      </c>
      <c r="E31" s="14">
        <v>650.1433</v>
      </c>
      <c r="F31" s="1">
        <v>24</v>
      </c>
    </row>
    <row r="32" ht="19.55" customHeight="true" spans="1:6">
      <c r="A32" s="1" t="s">
        <v>27</v>
      </c>
      <c r="B32" s="1" t="s">
        <v>290</v>
      </c>
      <c r="C32" s="9" t="s">
        <v>253</v>
      </c>
      <c r="D32" s="10">
        <v>1455.5088</v>
      </c>
      <c r="E32" s="14">
        <v>378.7214</v>
      </c>
      <c r="F32" s="1">
        <v>25</v>
      </c>
    </row>
    <row r="33" ht="19.55" customHeight="true" spans="1:6">
      <c r="A33" s="1" t="s">
        <v>27</v>
      </c>
      <c r="B33" s="1" t="s">
        <v>291</v>
      </c>
      <c r="C33" s="11" t="s">
        <v>255</v>
      </c>
      <c r="D33" s="10">
        <v>970.8912</v>
      </c>
      <c r="E33" s="14">
        <v>271.4219</v>
      </c>
      <c r="F33" s="1">
        <v>26</v>
      </c>
    </row>
    <row r="34" ht="14.3" customHeight="true" spans="1:5">
      <c r="A34" s="1">
        <v>0</v>
      </c>
      <c r="C34" s="12" t="s">
        <v>292</v>
      </c>
      <c r="D34" s="12"/>
      <c r="E34" s="12"/>
    </row>
  </sheetData>
  <mergeCells count="2">
    <mergeCell ref="C5:E5"/>
    <mergeCell ref="C34:E34"/>
  </mergeCells>
  <pageMargins left="0.751388888888889" right="0.751388888888889" top="0.266666666666667" bottom="0.266666666666667" header="0" footer="0"/>
  <pageSetup paperSize="9" scale="96"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表1-1 地方政府债务限额及余额决算情况表</vt:lpstr>
      <vt:lpstr>表1-2 地方政府债券使用情况表</vt:lpstr>
      <vt:lpstr>表1-3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2021-05-14T09:41:00Z</dcterms:created>
  <dcterms:modified xsi:type="dcterms:W3CDTF">2020-07-24T10:37:14Z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