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26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<sst xmlns="http://schemas.openxmlformats.org/spreadsheetml/2006/main" count="28" uniqueCount="27">
  <si>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附件1</t>
  </si>
  <si>
    <t>2025年农业产业发展资金（第四批）分配表</t>
  </si>
  <si>
    <t>单位：万元</t>
  </si>
  <si>
    <t>序号</t>
  </si>
  <si>
    <t>市县</t>
  </si>
  <si>
    <t>合计</t>
  </si>
  <si>
    <t>农业产业发展资金</t>
  </si>
  <si>
    <t>常年蔬菜基地建设
项目补助资金</t>
  </si>
  <si>
    <t>台风季节应急保供
蔬菜基地试点</t>
  </si>
  <si>
    <t>海口</t>
  </si>
  <si>
    <t>三亚</t>
  </si>
  <si>
    <t>儋州</t>
  </si>
  <si>
    <t>琼海</t>
  </si>
  <si>
    <t>文昌</t>
  </si>
  <si>
    <t>万宁</t>
  </si>
  <si>
    <t>东方</t>
  </si>
  <si>
    <t>五指山</t>
  </si>
  <si>
    <t>乐东</t>
  </si>
  <si>
    <t>澄迈</t>
  </si>
  <si>
    <t>临高</t>
  </si>
  <si>
    <t>定安</t>
  </si>
  <si>
    <t>屯昌</t>
  </si>
  <si>
    <t>陵水</t>
  </si>
  <si>
    <t>昌江</t>
  </si>
  <si>
    <t>保亭</t>
  </si>
  <si>
    <t>琼中</t>
  </si>
  <si>
    <t>白沙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</si>
</sst>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20"/>
      <name val="黑体"/>
      <charset val="134"/>
    </font>
    <font>
      <sz val="12"/>
      <name val="仿宋_GB2312"/>
      <charset val="134"/>
    </font>
    <font>
      <sz val="14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2" fillId="27" borderId="10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25" fillId="27" borderId="11" applyNumberFormat="false" applyAlignment="false" applyProtection="false">
      <alignment vertical="center"/>
    </xf>
    <xf numFmtId="0" fontId="19" fillId="22" borderId="8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4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0" fontId="0" fillId="0" borderId="0" xfId="0" applyAlignment="true">
      <alignment horizontal="right" vertical="center"/>
    </xf>
    <xf numFmtId="0" fontId="0" fillId="0" borderId="1" xfId="0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Zeros="0" tabSelected="1" workbookViewId="0">
      <selection activeCell="H6" sqref="H6"/>
    </sheetView>
  </sheetViews>
  <sheetFormatPr defaultColWidth="9" defaultRowHeight="14.25" outlineLevelCol="4"/>
  <cols>
    <col min="1" max="1" width="8.625" customWidth="true"/>
    <col min="2" max="3" width="14" customWidth="true"/>
    <col min="4" max="4" width="21.375" customWidth="true"/>
    <col min="5" max="5" width="24.125" customWidth="true"/>
    <col min="6" max="6" width="12.625"/>
    <col min="7" max="7" width="11.5"/>
    <col min="10" max="10" width="8.375" customWidth="true"/>
  </cols>
  <sheetData>
    <row r="1" ht="18.75" spans="1:1">
      <c r="A1" s="2" t="s">
        <v>0</v>
      </c>
    </row>
    <row r="2" ht="25.5" spans="1:5">
      <c r="A2" s="3" t="s">
        <v>1</v>
      </c>
      <c r="B2" s="3"/>
      <c r="C2" s="3"/>
      <c r="D2" s="3"/>
      <c r="E2" s="3"/>
    </row>
    <row r="3" spans="1:5">
      <c r="A3" s="4"/>
      <c r="B3" s="4"/>
      <c r="C3" s="4"/>
      <c r="E3" s="12" t="s">
        <v>2</v>
      </c>
    </row>
    <row r="4" ht="31" customHeight="true" spans="1:5">
      <c r="A4" s="5" t="s">
        <v>3</v>
      </c>
      <c r="B4" s="5" t="s">
        <v>4</v>
      </c>
      <c r="C4" s="6" t="s">
        <v>5</v>
      </c>
      <c r="D4" s="7" t="s">
        <v>6</v>
      </c>
      <c r="E4" s="7"/>
    </row>
    <row r="5" ht="31" customHeight="true" spans="1:5">
      <c r="A5" s="5"/>
      <c r="B5" s="5"/>
      <c r="C5" s="8"/>
      <c r="D5" s="5" t="s">
        <v>7</v>
      </c>
      <c r="E5" s="13" t="s">
        <v>8</v>
      </c>
    </row>
    <row r="6" s="1" customFormat="true" ht="22" customHeight="true" spans="1:5">
      <c r="A6" s="9">
        <v>1</v>
      </c>
      <c r="B6" s="9" t="s">
        <v>9</v>
      </c>
      <c r="C6" s="10">
        <f>D6+E6</f>
        <v>528</v>
      </c>
      <c r="D6" s="11">
        <v>528</v>
      </c>
      <c r="E6" s="14"/>
    </row>
    <row r="7" s="1" customFormat="true" ht="22" customHeight="true" spans="1:5">
      <c r="A7" s="9">
        <v>2</v>
      </c>
      <c r="B7" s="9" t="s">
        <v>10</v>
      </c>
      <c r="C7" s="10">
        <f t="shared" ref="C7:C25" si="0">D7+E7</f>
        <v>71</v>
      </c>
      <c r="D7" s="11">
        <v>71</v>
      </c>
      <c r="E7" s="14"/>
    </row>
    <row r="8" s="1" customFormat="true" ht="22" customHeight="true" spans="1:5">
      <c r="A8" s="9">
        <v>3</v>
      </c>
      <c r="B8" s="9" t="s">
        <v>11</v>
      </c>
      <c r="C8" s="10">
        <f t="shared" si="0"/>
        <v>98</v>
      </c>
      <c r="D8" s="11">
        <v>98</v>
      </c>
      <c r="E8" s="14"/>
    </row>
    <row r="9" s="1" customFormat="true" ht="22" customHeight="true" spans="1:5">
      <c r="A9" s="9">
        <v>4</v>
      </c>
      <c r="B9" s="9" t="s">
        <v>12</v>
      </c>
      <c r="C9" s="10">
        <f t="shared" si="0"/>
        <v>87</v>
      </c>
      <c r="D9" s="11">
        <v>87</v>
      </c>
      <c r="E9" s="14"/>
    </row>
    <row r="10" s="1" customFormat="true" ht="22" customHeight="true" spans="1:5">
      <c r="A10" s="9">
        <v>5</v>
      </c>
      <c r="B10" s="9" t="s">
        <v>13</v>
      </c>
      <c r="C10" s="10">
        <f t="shared" si="0"/>
        <v>43</v>
      </c>
      <c r="D10" s="11">
        <v>43</v>
      </c>
      <c r="E10" s="14"/>
    </row>
    <row r="11" s="1" customFormat="true" ht="22" customHeight="true" spans="1:5">
      <c r="A11" s="9">
        <v>6</v>
      </c>
      <c r="B11" s="9" t="s">
        <v>14</v>
      </c>
      <c r="C11" s="10">
        <f t="shared" si="0"/>
        <v>96</v>
      </c>
      <c r="D11" s="11">
        <v>96</v>
      </c>
      <c r="E11" s="14"/>
    </row>
    <row r="12" s="1" customFormat="true" ht="22" customHeight="true" spans="1:5">
      <c r="A12" s="9">
        <v>7</v>
      </c>
      <c r="B12" s="9" t="s">
        <v>15</v>
      </c>
      <c r="C12" s="10">
        <f t="shared" si="0"/>
        <v>78</v>
      </c>
      <c r="D12" s="11">
        <v>78</v>
      </c>
      <c r="E12" s="14"/>
    </row>
    <row r="13" s="1" customFormat="true" ht="22" customHeight="true" spans="1:5">
      <c r="A13" s="9">
        <v>8</v>
      </c>
      <c r="B13" s="9" t="s">
        <v>16</v>
      </c>
      <c r="C13" s="10">
        <f t="shared" si="0"/>
        <v>70</v>
      </c>
      <c r="D13" s="11">
        <v>70</v>
      </c>
      <c r="E13" s="14"/>
    </row>
    <row r="14" s="1" customFormat="true" ht="22" customHeight="true" spans="1:5">
      <c r="A14" s="9">
        <v>9</v>
      </c>
      <c r="B14" s="9" t="s">
        <v>17</v>
      </c>
      <c r="C14" s="10">
        <f t="shared" si="0"/>
        <v>19</v>
      </c>
      <c r="D14" s="11">
        <v>19</v>
      </c>
      <c r="E14" s="14"/>
    </row>
    <row r="15" s="1" customFormat="true" ht="22" customHeight="true" spans="1:5">
      <c r="A15" s="9">
        <v>10</v>
      </c>
      <c r="B15" s="9" t="s">
        <v>18</v>
      </c>
      <c r="C15" s="10">
        <f t="shared" si="0"/>
        <v>259</v>
      </c>
      <c r="D15" s="11">
        <v>259</v>
      </c>
      <c r="E15" s="14"/>
    </row>
    <row r="16" s="1" customFormat="true" ht="22" customHeight="true" spans="1:5">
      <c r="A16" s="9">
        <v>11</v>
      </c>
      <c r="B16" s="9" t="s">
        <v>19</v>
      </c>
      <c r="C16" s="10">
        <f t="shared" si="0"/>
        <v>23</v>
      </c>
      <c r="D16" s="11">
        <v>23</v>
      </c>
      <c r="E16" s="14"/>
    </row>
    <row r="17" s="1" customFormat="true" ht="22" customHeight="true" spans="1:5">
      <c r="A17" s="9">
        <v>12</v>
      </c>
      <c r="B17" s="9" t="s">
        <v>20</v>
      </c>
      <c r="C17" s="10">
        <f t="shared" si="0"/>
        <v>1409</v>
      </c>
      <c r="D17" s="11">
        <v>41</v>
      </c>
      <c r="E17" s="14">
        <v>1368</v>
      </c>
    </row>
    <row r="18" s="1" customFormat="true" ht="22" customHeight="true" spans="1:5">
      <c r="A18" s="9">
        <v>13</v>
      </c>
      <c r="B18" s="9" t="s">
        <v>21</v>
      </c>
      <c r="C18" s="10">
        <f t="shared" si="0"/>
        <v>2476</v>
      </c>
      <c r="D18" s="11">
        <v>28</v>
      </c>
      <c r="E18" s="14">
        <v>2448</v>
      </c>
    </row>
    <row r="19" s="1" customFormat="true" ht="22" customHeight="true" spans="1:5">
      <c r="A19" s="9">
        <v>14</v>
      </c>
      <c r="B19" s="9" t="s">
        <v>22</v>
      </c>
      <c r="C19" s="10">
        <f t="shared" si="0"/>
        <v>99</v>
      </c>
      <c r="D19" s="11">
        <v>99</v>
      </c>
      <c r="E19" s="14"/>
    </row>
    <row r="20" s="1" customFormat="true" ht="22" customHeight="true" spans="1:5">
      <c r="A20" s="9">
        <v>15</v>
      </c>
      <c r="B20" s="9" t="s">
        <v>23</v>
      </c>
      <c r="C20" s="10">
        <f t="shared" si="0"/>
        <v>55</v>
      </c>
      <c r="D20" s="11">
        <v>55</v>
      </c>
      <c r="E20" s="14"/>
    </row>
    <row r="21" s="1" customFormat="true" ht="22" customHeight="true" spans="1:5">
      <c r="A21" s="9">
        <v>16</v>
      </c>
      <c r="B21" s="9" t="s">
        <v>24</v>
      </c>
      <c r="C21" s="10">
        <f t="shared" si="0"/>
        <v>58</v>
      </c>
      <c r="D21" s="11">
        <v>58</v>
      </c>
      <c r="E21" s="14"/>
    </row>
    <row r="22" s="1" customFormat="true" ht="22" customHeight="true" spans="1:5">
      <c r="A22" s="9">
        <v>17</v>
      </c>
      <c r="B22" s="9" t="s">
        <v>25</v>
      </c>
      <c r="C22" s="10">
        <f t="shared" si="0"/>
        <v>51</v>
      </c>
      <c r="D22" s="11">
        <v>51</v>
      </c>
      <c r="E22" s="14"/>
    </row>
    <row r="23" s="1" customFormat="true" ht="22" customHeight="true" spans="1:5">
      <c r="A23" s="9">
        <v>18</v>
      </c>
      <c r="B23" s="9" t="s">
        <v>26</v>
      </c>
      <c r="C23" s="10">
        <f t="shared" si="0"/>
        <v>48</v>
      </c>
      <c r="D23" s="11">
        <v>48</v>
      </c>
      <c r="E23" s="14"/>
    </row>
    <row r="24" s="1" customFormat="true" ht="22" customHeight="true" spans="1:5">
      <c r="A24" s="9"/>
      <c r="B24" s="9" t="s">
        <v>5</v>
      </c>
      <c r="C24" s="10">
        <f t="shared" si="0"/>
        <v>5568</v>
      </c>
      <c r="D24" s="11">
        <f>SUM(D6:D23)</f>
        <v>1752</v>
      </c>
      <c r="E24" s="11">
        <f>SUM(E6:E23)</f>
        <v>3816</v>
      </c>
    </row>
  </sheetData>
  <sheetProtection formatCells="0" insertHyperlinks="0" autoFilter="0"/>
  <mergeCells count="5">
    <mergeCell ref="A2:E2"/>
    <mergeCell ref="D4:E4"/>
    <mergeCell ref="A4:A5"/>
    <mergeCell ref="B4:B5"/>
    <mergeCell ref="C4:C5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N9" workbookViewId="0">
      <selection activeCell="W29" sqref="W29"/>
    </sheetView>
  </sheetViews>
  <sheetFormatPr defaultColWidth="9" defaultRowHeight="14.25"/>
  <cols>
    <col min="5" max="5" width="10.75" customWidth="true"/>
    <col min="11" max="11" width="10.625" customWidth="true"/>
    <col min="12" max="12" width="9.375"/>
  </cols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李威男</cp:lastModifiedBy>
  <dcterms:created xsi:type="dcterms:W3CDTF">2018-06-02T19:28:00Z</dcterms:created>
  <dcterms:modified xsi:type="dcterms:W3CDTF">2025-05-27T08:39:07Z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A8197D8C80EA4D28B442B2EE83BC9A79_13</vt:lpwstr>
  </property>
</Properties>
</file>