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绩效目标表" sheetId="8" r:id="rId1"/>
  </sheets>
  <calcPr calcId="144525"/>
</workbook>
</file>

<file path=xl/sharedStrings.xml><?xml version="1.0" encoding="utf-8"?>
<sst xmlns="http://schemas.openxmlformats.org/spreadsheetml/2006/main" count="113" uniqueCount="55">
  <si>
    <t>附件2</t>
  </si>
  <si>
    <t>2026年省级转移支付高标准农田建设资金绩效目标表</t>
  </si>
  <si>
    <t>市县</t>
  </si>
  <si>
    <t>合计</t>
  </si>
  <si>
    <t>海口</t>
  </si>
  <si>
    <t>三亚</t>
  </si>
  <si>
    <t>儋州</t>
  </si>
  <si>
    <t>琼海</t>
  </si>
  <si>
    <t>文昌</t>
  </si>
  <si>
    <t>万宁</t>
  </si>
  <si>
    <t>东方</t>
  </si>
  <si>
    <t>乐东</t>
  </si>
  <si>
    <t>澄迈</t>
  </si>
  <si>
    <t>定安</t>
  </si>
  <si>
    <t>屯昌</t>
  </si>
  <si>
    <t>陵水</t>
  </si>
  <si>
    <t>昌江</t>
  </si>
  <si>
    <t>临高</t>
  </si>
  <si>
    <t>琼中</t>
  </si>
  <si>
    <t>白沙</t>
  </si>
  <si>
    <t>保亭</t>
  </si>
  <si>
    <t>五指山</t>
  </si>
  <si>
    <t>资金情况</t>
  </si>
  <si>
    <t>高标准农田建设-省级资金年度金额（万元）</t>
  </si>
  <si>
    <t>年度目标</t>
  </si>
  <si>
    <t>按照相关规划或方案，根据任务清单并结合地方实际支持高标准农田建设。</t>
  </si>
  <si>
    <t>绩效指标</t>
  </si>
  <si>
    <t>一级指标</t>
  </si>
  <si>
    <t>二级指标</t>
  </si>
  <si>
    <t>三级指标名称</t>
  </si>
  <si>
    <t>指标值</t>
  </si>
  <si>
    <t>产出指标</t>
  </si>
  <si>
    <t>数量指标</t>
  </si>
  <si>
    <t>新建高标准农田面积（万亩）</t>
  </si>
  <si>
    <t>改造提升高标准农田面积（万亩）</t>
  </si>
  <si>
    <t>新增高效节水灌溉面积(万亩)</t>
  </si>
  <si>
    <t>质量指标</t>
  </si>
  <si>
    <t>高标准农田建设项目验收合格率</t>
  </si>
  <si>
    <t>≥95%</t>
  </si>
  <si>
    <t>经济效益指标</t>
  </si>
  <si>
    <t>社会效益指标</t>
  </si>
  <si>
    <t>粮食综合生产能力逐步提升</t>
  </si>
  <si>
    <t>是</t>
  </si>
  <si>
    <t>满意度指标</t>
  </si>
  <si>
    <t>服务对象满意度指标</t>
  </si>
  <si>
    <t>高标准农田建设受益群众满意度</t>
  </si>
  <si>
    <t>≥90%</t>
  </si>
  <si>
    <t>工程进度指标</t>
  </si>
  <si>
    <t>工程形象进度</t>
  </si>
  <si>
    <t>高标准农田建设项目工程形象进度</t>
  </si>
  <si>
    <r>
      <rPr>
        <sz val="14"/>
        <rFont val="东文宋体"/>
        <charset val="0"/>
      </rPr>
      <t>≥</t>
    </r>
    <r>
      <rPr>
        <sz val="14"/>
        <rFont val="仿宋"/>
        <charset val="0"/>
      </rPr>
      <t>70%</t>
    </r>
  </si>
  <si>
    <t>资金支付指标</t>
  </si>
  <si>
    <t>资金支付率</t>
  </si>
  <si>
    <t>高标准农田建设项目资金支付率</t>
  </si>
  <si>
    <r>
      <rPr>
        <sz val="14"/>
        <rFont val="东文宋体"/>
        <charset val="0"/>
      </rPr>
      <t>≥</t>
    </r>
    <r>
      <rPr>
        <sz val="14"/>
        <rFont val="仿宋"/>
        <charset val="0"/>
      </rPr>
      <t>60%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</si>
</sst>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4"/>
      <name val="仿宋"/>
      <charset val="0"/>
    </font>
    <font>
      <sz val="16"/>
      <name val="黑体"/>
      <charset val="0"/>
    </font>
    <font>
      <sz val="22"/>
      <name val="方正小标宋简体"/>
      <charset val="0"/>
    </font>
    <font>
      <sz val="14"/>
      <color theme="1"/>
      <name val="仿宋"/>
      <charset val="0"/>
    </font>
    <font>
      <sz val="14"/>
      <color indexed="8"/>
      <name val="仿宋"/>
      <charset val="0"/>
    </font>
    <font>
      <sz val="16"/>
      <name val="仿宋"/>
      <charset val="0"/>
    </font>
    <font>
      <sz val="14"/>
      <color indexed="0"/>
      <name val="仿宋"/>
      <charset val="0"/>
    </font>
    <font>
      <sz val="14"/>
      <name val="东文宋体"/>
      <charset val="0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8" fillId="11" borderId="12" applyNumberFormat="false" applyAlignment="false" applyProtection="false">
      <alignment vertical="center"/>
    </xf>
    <xf numFmtId="0" fontId="22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30" fillId="32" borderId="12" applyNumberFormat="false" applyAlignment="false" applyProtection="false">
      <alignment vertical="center"/>
    </xf>
    <xf numFmtId="0" fontId="17" fillId="11" borderId="8" applyNumberFormat="false" applyAlignment="false" applyProtection="false">
      <alignment vertical="center"/>
    </xf>
    <xf numFmtId="0" fontId="16" fillId="10" borderId="7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13" xfId="1"/>
    <cellStyle name="常规_Sheet1" xfId="2"/>
    <cellStyle name="常规 1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常规_Sheet2_1" xfId="28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常规 7" xfId="38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abSelected="1" zoomScale="79" zoomScaleNormal="79" workbookViewId="0">
      <selection activeCell="Y11" sqref="Y11"/>
    </sheetView>
  </sheetViews>
  <sheetFormatPr defaultColWidth="9" defaultRowHeight="18.75"/>
  <cols>
    <col min="1" max="1" width="10.5333333333333" style="1" customWidth="true"/>
    <col min="2" max="2" width="16.8083333333333" style="1" customWidth="true"/>
    <col min="3" max="3" width="18.125" style="1" customWidth="true"/>
    <col min="4" max="4" width="24.2666666666667" style="2" customWidth="true"/>
    <col min="5" max="5" width="11.0666666666667" style="1" customWidth="true"/>
    <col min="6" max="6" width="10.625" style="1" customWidth="true"/>
    <col min="7" max="23" width="9.33333333333333" style="1" customWidth="true"/>
    <col min="24" max="24" width="11.9083333333333" style="1" customWidth="true"/>
    <col min="25" max="16384" width="9" style="1"/>
  </cols>
  <sheetData>
    <row r="1" s="1" customFormat="true" ht="24" customHeight="true" spans="1:4">
      <c r="A1" s="3" t="s">
        <v>0</v>
      </c>
      <c r="B1" s="3"/>
      <c r="C1" s="3"/>
      <c r="D1" s="2"/>
    </row>
    <row r="2" s="1" customFormat="true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="1" customFormat="true" ht="26" customHeight="true" spans="1:2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="1" customFormat="true" ht="51" customHeight="true" spans="1:24">
      <c r="A4" s="5" t="s">
        <v>2</v>
      </c>
      <c r="B4" s="5"/>
      <c r="C4" s="5"/>
      <c r="D4" s="5"/>
      <c r="E4" s="5"/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9" t="s">
        <v>15</v>
      </c>
      <c r="S4" s="9" t="s">
        <v>16</v>
      </c>
      <c r="T4" s="9" t="s">
        <v>17</v>
      </c>
      <c r="U4" s="9" t="s">
        <v>18</v>
      </c>
      <c r="V4" s="9" t="s">
        <v>19</v>
      </c>
      <c r="W4" s="9" t="s">
        <v>20</v>
      </c>
      <c r="X4" s="9" t="s">
        <v>21</v>
      </c>
    </row>
    <row r="5" s="1" customFormat="true" ht="51" customHeight="true" spans="1:24">
      <c r="A5" s="5" t="s">
        <v>22</v>
      </c>
      <c r="B5" s="5" t="s">
        <v>3</v>
      </c>
      <c r="C5" s="5"/>
      <c r="D5" s="5"/>
      <c r="E5" s="5"/>
      <c r="F5" s="10">
        <f>SUM(G5:X5)</f>
        <v>15321</v>
      </c>
      <c r="G5" s="5">
        <f>+G6</f>
        <v>315</v>
      </c>
      <c r="H5" s="5">
        <f t="shared" ref="H5:X5" si="0">+H6</f>
        <v>487</v>
      </c>
      <c r="I5" s="5">
        <f t="shared" si="0"/>
        <v>1000</v>
      </c>
      <c r="J5" s="5">
        <f t="shared" si="0"/>
        <v>1063</v>
      </c>
      <c r="K5" s="5">
        <f t="shared" si="0"/>
        <v>1710</v>
      </c>
      <c r="L5" s="5">
        <f t="shared" si="0"/>
        <v>88</v>
      </c>
      <c r="M5" s="5">
        <f t="shared" si="0"/>
        <v>1320</v>
      </c>
      <c r="N5" s="5">
        <f t="shared" si="0"/>
        <v>2800</v>
      </c>
      <c r="O5" s="5">
        <f t="shared" si="0"/>
        <v>1470</v>
      </c>
      <c r="P5" s="5">
        <f t="shared" si="0"/>
        <v>690</v>
      </c>
      <c r="Q5" s="5">
        <f t="shared" si="0"/>
        <v>747</v>
      </c>
      <c r="R5" s="5">
        <f t="shared" si="0"/>
        <v>1630</v>
      </c>
      <c r="S5" s="5">
        <f t="shared" si="0"/>
        <v>475</v>
      </c>
      <c r="T5" s="5">
        <f t="shared" si="0"/>
        <v>600</v>
      </c>
      <c r="U5" s="5">
        <f t="shared" si="0"/>
        <v>534</v>
      </c>
      <c r="V5" s="5">
        <f t="shared" si="0"/>
        <v>86</v>
      </c>
      <c r="W5" s="5">
        <f t="shared" si="0"/>
        <v>237</v>
      </c>
      <c r="X5" s="5">
        <f t="shared" si="0"/>
        <v>69</v>
      </c>
    </row>
    <row r="6" s="1" customFormat="true" ht="51" customHeight="true" spans="1:24">
      <c r="A6" s="5"/>
      <c r="B6" s="6" t="s">
        <v>23</v>
      </c>
      <c r="C6" s="6"/>
      <c r="D6" s="6"/>
      <c r="E6" s="6"/>
      <c r="F6" s="10">
        <f>SUM(G6:X6)</f>
        <v>15321</v>
      </c>
      <c r="G6" s="5">
        <v>315</v>
      </c>
      <c r="H6" s="5">
        <v>487</v>
      </c>
      <c r="I6" s="5">
        <v>1000</v>
      </c>
      <c r="J6" s="5">
        <v>1063</v>
      </c>
      <c r="K6" s="5">
        <v>1710</v>
      </c>
      <c r="L6" s="5">
        <v>88</v>
      </c>
      <c r="M6" s="5">
        <v>1320</v>
      </c>
      <c r="N6" s="5">
        <v>2800</v>
      </c>
      <c r="O6" s="5">
        <v>1470</v>
      </c>
      <c r="P6" s="5">
        <v>690</v>
      </c>
      <c r="Q6" s="5">
        <v>747</v>
      </c>
      <c r="R6" s="5">
        <v>1630</v>
      </c>
      <c r="S6" s="5">
        <v>475</v>
      </c>
      <c r="T6" s="5">
        <v>600</v>
      </c>
      <c r="U6" s="5">
        <v>534</v>
      </c>
      <c r="V6" s="5">
        <v>86</v>
      </c>
      <c r="W6" s="5">
        <v>237</v>
      </c>
      <c r="X6" s="5">
        <v>69</v>
      </c>
    </row>
    <row r="7" s="1" customFormat="true" ht="51" customHeight="true" spans="1:24">
      <c r="A7" s="5" t="s">
        <v>24</v>
      </c>
      <c r="B7" s="5"/>
      <c r="C7" s="5"/>
      <c r="D7" s="5"/>
      <c r="E7" s="5" t="s">
        <v>25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="1" customFormat="true" ht="51" customHeight="true" spans="1:24">
      <c r="A8" s="5" t="s">
        <v>26</v>
      </c>
      <c r="B8" s="7" t="s">
        <v>27</v>
      </c>
      <c r="C8" s="7" t="s">
        <v>28</v>
      </c>
      <c r="D8" s="7" t="s">
        <v>29</v>
      </c>
      <c r="E8" s="11" t="s">
        <v>30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7"/>
    </row>
    <row r="9" s="1" customFormat="true" ht="51" customHeight="true" spans="1:24">
      <c r="A9" s="5"/>
      <c r="B9" s="7" t="s">
        <v>31</v>
      </c>
      <c r="C9" s="7" t="s">
        <v>32</v>
      </c>
      <c r="D9" s="8" t="s">
        <v>33</v>
      </c>
      <c r="E9" s="7">
        <v>3</v>
      </c>
      <c r="F9" s="13">
        <f>SUM(G9:X9)</f>
        <v>2.99</v>
      </c>
      <c r="G9" s="5">
        <v>0.09</v>
      </c>
      <c r="H9" s="5"/>
      <c r="I9" s="5"/>
      <c r="J9" s="5"/>
      <c r="K9" s="5">
        <v>0.33</v>
      </c>
      <c r="L9" s="5"/>
      <c r="M9" s="5">
        <v>0.44</v>
      </c>
      <c r="N9" s="5">
        <v>0.3</v>
      </c>
      <c r="O9" s="5">
        <v>0.49</v>
      </c>
      <c r="P9" s="5">
        <v>0.23</v>
      </c>
      <c r="Q9" s="5"/>
      <c r="R9" s="5">
        <v>0.71</v>
      </c>
      <c r="S9" s="5">
        <v>0.2</v>
      </c>
      <c r="T9" s="5">
        <v>0.2</v>
      </c>
      <c r="U9" s="5"/>
      <c r="V9" s="5"/>
      <c r="W9" s="5"/>
      <c r="X9" s="5"/>
    </row>
    <row r="10" s="1" customFormat="true" ht="51" customHeight="true" spans="1:24">
      <c r="A10" s="5"/>
      <c r="B10" s="7"/>
      <c r="C10" s="7"/>
      <c r="D10" s="8" t="s">
        <v>34</v>
      </c>
      <c r="E10" s="7">
        <v>6</v>
      </c>
      <c r="F10" s="13">
        <f>SUM(G10:X10)</f>
        <v>3.41</v>
      </c>
      <c r="G10" s="5"/>
      <c r="H10" s="5">
        <v>0.25</v>
      </c>
      <c r="I10" s="5">
        <v>0.5</v>
      </c>
      <c r="J10" s="5">
        <v>0.6</v>
      </c>
      <c r="K10" s="5">
        <v>0.36</v>
      </c>
      <c r="L10" s="5"/>
      <c r="M10" s="5"/>
      <c r="N10" s="5">
        <v>0.95</v>
      </c>
      <c r="O10" s="5"/>
      <c r="P10" s="5"/>
      <c r="Q10" s="5">
        <v>0.45</v>
      </c>
      <c r="R10" s="5"/>
      <c r="S10" s="5"/>
      <c r="T10" s="5"/>
      <c r="U10" s="5">
        <v>0.3</v>
      </c>
      <c r="V10" s="5"/>
      <c r="W10" s="5"/>
      <c r="X10" s="5"/>
    </row>
    <row r="11" s="1" customFormat="true" ht="51" customHeight="true" spans="1:24">
      <c r="A11" s="5"/>
      <c r="B11" s="7"/>
      <c r="C11" s="7"/>
      <c r="D11" s="8" t="s">
        <v>35</v>
      </c>
      <c r="E11" s="7">
        <v>0</v>
      </c>
      <c r="F11" s="13">
        <f>SUM(G11:X11)</f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="1" customFormat="true" ht="51" customHeight="true" spans="1:24">
      <c r="A12" s="5"/>
      <c r="B12" s="7"/>
      <c r="C12" s="7" t="s">
        <v>36</v>
      </c>
      <c r="D12" s="8" t="s">
        <v>37</v>
      </c>
      <c r="E12" s="5" t="s">
        <v>38</v>
      </c>
      <c r="F12" s="14" t="s">
        <v>38</v>
      </c>
      <c r="G12" s="5" t="s">
        <v>38</v>
      </c>
      <c r="H12" s="5" t="s">
        <v>38</v>
      </c>
      <c r="I12" s="5" t="s">
        <v>38</v>
      </c>
      <c r="J12" s="5" t="s">
        <v>38</v>
      </c>
      <c r="K12" s="5" t="s">
        <v>38</v>
      </c>
      <c r="L12" s="5" t="s">
        <v>38</v>
      </c>
      <c r="M12" s="5" t="s">
        <v>38</v>
      </c>
      <c r="N12" s="5" t="s">
        <v>38</v>
      </c>
      <c r="O12" s="5" t="s">
        <v>38</v>
      </c>
      <c r="P12" s="5" t="s">
        <v>38</v>
      </c>
      <c r="Q12" s="5" t="s">
        <v>38</v>
      </c>
      <c r="R12" s="5" t="s">
        <v>38</v>
      </c>
      <c r="S12" s="5" t="s">
        <v>38</v>
      </c>
      <c r="T12" s="5" t="s">
        <v>38</v>
      </c>
      <c r="U12" s="5" t="s">
        <v>38</v>
      </c>
      <c r="V12" s="5" t="s">
        <v>38</v>
      </c>
      <c r="W12" s="5" t="s">
        <v>38</v>
      </c>
      <c r="X12" s="5" t="s">
        <v>38</v>
      </c>
    </row>
    <row r="13" s="1" customFormat="true" ht="51" customHeight="true" spans="1:24">
      <c r="A13" s="5"/>
      <c r="B13" s="7" t="s">
        <v>39</v>
      </c>
      <c r="C13" s="7" t="s">
        <v>40</v>
      </c>
      <c r="D13" s="8" t="s">
        <v>41</v>
      </c>
      <c r="E13" s="15" t="s">
        <v>42</v>
      </c>
      <c r="F13" s="15" t="s">
        <v>42</v>
      </c>
      <c r="G13" s="15" t="s">
        <v>42</v>
      </c>
      <c r="H13" s="15" t="s">
        <v>42</v>
      </c>
      <c r="I13" s="15" t="s">
        <v>42</v>
      </c>
      <c r="J13" s="15" t="s">
        <v>42</v>
      </c>
      <c r="K13" s="15" t="s">
        <v>42</v>
      </c>
      <c r="L13" s="15" t="s">
        <v>42</v>
      </c>
      <c r="M13" s="15" t="s">
        <v>42</v>
      </c>
      <c r="N13" s="15" t="s">
        <v>42</v>
      </c>
      <c r="O13" s="15" t="s">
        <v>42</v>
      </c>
      <c r="P13" s="15" t="s">
        <v>42</v>
      </c>
      <c r="Q13" s="15" t="s">
        <v>42</v>
      </c>
      <c r="R13" s="15" t="s">
        <v>42</v>
      </c>
      <c r="S13" s="15" t="s">
        <v>42</v>
      </c>
      <c r="T13" s="15" t="s">
        <v>42</v>
      </c>
      <c r="U13" s="15" t="s">
        <v>42</v>
      </c>
      <c r="V13" s="15" t="s">
        <v>42</v>
      </c>
      <c r="W13" s="15" t="s">
        <v>42</v>
      </c>
      <c r="X13" s="15" t="s">
        <v>42</v>
      </c>
    </row>
    <row r="14" s="1" customFormat="true" ht="51" customHeight="true" spans="1:24">
      <c r="A14" s="5"/>
      <c r="B14" s="7" t="s">
        <v>43</v>
      </c>
      <c r="C14" s="7" t="s">
        <v>44</v>
      </c>
      <c r="D14" s="7" t="s">
        <v>45</v>
      </c>
      <c r="E14" s="5" t="s">
        <v>46</v>
      </c>
      <c r="F14" s="5" t="s">
        <v>46</v>
      </c>
      <c r="G14" s="5" t="s">
        <v>46</v>
      </c>
      <c r="H14" s="5" t="s">
        <v>46</v>
      </c>
      <c r="I14" s="5" t="s">
        <v>46</v>
      </c>
      <c r="J14" s="5" t="s">
        <v>46</v>
      </c>
      <c r="K14" s="5" t="s">
        <v>46</v>
      </c>
      <c r="L14" s="5" t="s">
        <v>46</v>
      </c>
      <c r="M14" s="5" t="s">
        <v>46</v>
      </c>
      <c r="N14" s="5" t="s">
        <v>46</v>
      </c>
      <c r="O14" s="5" t="s">
        <v>46</v>
      </c>
      <c r="P14" s="5" t="s">
        <v>46</v>
      </c>
      <c r="Q14" s="5" t="s">
        <v>46</v>
      </c>
      <c r="R14" s="5" t="s">
        <v>46</v>
      </c>
      <c r="S14" s="5" t="s">
        <v>46</v>
      </c>
      <c r="T14" s="5" t="s">
        <v>46</v>
      </c>
      <c r="U14" s="5" t="s">
        <v>46</v>
      </c>
      <c r="V14" s="5" t="s">
        <v>46</v>
      </c>
      <c r="W14" s="5" t="s">
        <v>46</v>
      </c>
      <c r="X14" s="5" t="s">
        <v>46</v>
      </c>
    </row>
    <row r="15" s="1" customFormat="true" ht="51" customHeight="true" spans="1:24">
      <c r="A15" s="5"/>
      <c r="B15" s="5" t="s">
        <v>47</v>
      </c>
      <c r="C15" s="5" t="s">
        <v>48</v>
      </c>
      <c r="D15" s="5" t="s">
        <v>49</v>
      </c>
      <c r="E15" s="16" t="s">
        <v>50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="1" customFormat="true" ht="51" customHeight="true" spans="1:24">
      <c r="A16" s="5"/>
      <c r="B16" s="5" t="s">
        <v>51</v>
      </c>
      <c r="C16" s="5" t="s">
        <v>52</v>
      </c>
      <c r="D16" s="5" t="s">
        <v>53</v>
      </c>
      <c r="E16" s="16" t="s">
        <v>54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="1" customFormat="true" spans="2:4">
      <c r="B17" s="2"/>
      <c r="C17" s="2"/>
      <c r="D17" s="2"/>
    </row>
    <row r="18" s="1" customFormat="true" spans="2:4">
      <c r="B18" s="2"/>
      <c r="C18" s="2"/>
      <c r="D18" s="2"/>
    </row>
    <row r="19" s="1" customFormat="true" spans="2:4">
      <c r="B19" s="2"/>
      <c r="C19" s="2"/>
      <c r="D19" s="2"/>
    </row>
    <row r="20" s="1" customFormat="true" spans="2:4">
      <c r="B20" s="2"/>
      <c r="C20" s="2"/>
      <c r="D20" s="2"/>
    </row>
    <row r="21" s="1" customFormat="true" spans="2:4">
      <c r="B21" s="2"/>
      <c r="C21" s="2"/>
      <c r="D21" s="2"/>
    </row>
    <row r="22" s="1" customFormat="true" spans="2:4">
      <c r="B22" s="2"/>
      <c r="C22" s="2"/>
      <c r="D22" s="2"/>
    </row>
    <row r="23" s="1" customFormat="true" spans="2:4">
      <c r="B23" s="2"/>
      <c r="C23" s="2"/>
      <c r="D23" s="2"/>
    </row>
    <row r="24" s="1" customFormat="true" spans="2:4">
      <c r="B24" s="2"/>
      <c r="C24" s="2"/>
      <c r="D24" s="2"/>
    </row>
  </sheetData>
  <mergeCells count="14">
    <mergeCell ref="A1:C1"/>
    <mergeCell ref="A4:E4"/>
    <mergeCell ref="B5:E5"/>
    <mergeCell ref="B6:E6"/>
    <mergeCell ref="A7:D7"/>
    <mergeCell ref="E7:X7"/>
    <mergeCell ref="E8:X8"/>
    <mergeCell ref="E15:X15"/>
    <mergeCell ref="E16:X16"/>
    <mergeCell ref="A5:A6"/>
    <mergeCell ref="A8:A16"/>
    <mergeCell ref="B9:B12"/>
    <mergeCell ref="C9:C11"/>
    <mergeCell ref="A2:X3"/>
  </mergeCells>
  <pageMargins left="0.751388888888889" right="0.432638888888889" top="1" bottom="1" header="0.5" footer="0.5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</dc:creator>
  <cp:lastModifiedBy>uos</cp:lastModifiedBy>
  <dcterms:created xsi:type="dcterms:W3CDTF">2021-06-29T04:51:00Z</dcterms:created>
  <dcterms:modified xsi:type="dcterms:W3CDTF">2026-06-08T18:12:36Z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5E047FD9EB73B6CB8A1B0C6AA0F81903_43</vt:lpwstr>
  </property>
  <property fmtid="{D5CDD505-2E9C-101B-9397-08002B2CF9AE}" pid="4" name="CalculationRule">
    <vt:i4>0</vt:i4>
  </property>
</Properties>
</file>